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Acea\RA PER SITO\"/>
    </mc:Choice>
  </mc:AlternateContent>
  <bookViews>
    <workbookView xWindow="0" yWindow="0" windowWidth="21576" windowHeight="10212"/>
  </bookViews>
  <sheets>
    <sheet name="ASST" sheetId="1" r:id="rId1"/>
  </sheets>
  <definedNames>
    <definedName name="_xlnm._FilterDatabase" localSheetId="0" hidden="1">ASST!$A$1:$H$205</definedName>
  </definedNames>
  <calcPr calcId="152511"/>
</workbook>
</file>

<file path=xl/calcChain.xml><?xml version="1.0" encoding="utf-8"?>
<calcChain xmlns="http://schemas.openxmlformats.org/spreadsheetml/2006/main">
  <c r="F206" i="1" l="1"/>
  <c r="F203" i="1"/>
  <c r="F195" i="1"/>
  <c r="F190" i="1"/>
  <c r="F186" i="1"/>
  <c r="F182" i="1"/>
  <c r="F178" i="1"/>
  <c r="F176" i="1"/>
  <c r="F174" i="1"/>
  <c r="F164" i="1"/>
  <c r="F162" i="1"/>
  <c r="F159" i="1"/>
  <c r="F157" i="1"/>
  <c r="F155" i="1"/>
  <c r="F152" i="1"/>
  <c r="F150" i="1"/>
  <c r="F144" i="1"/>
  <c r="F142" i="1"/>
  <c r="F138" i="1"/>
  <c r="F136" i="1"/>
  <c r="F130" i="1"/>
  <c r="F128" i="1"/>
  <c r="F126" i="1"/>
  <c r="F113" i="1"/>
  <c r="F110" i="1"/>
  <c r="F107" i="1"/>
  <c r="F105" i="1"/>
  <c r="F102" i="1"/>
  <c r="F100" i="1"/>
  <c r="F98" i="1"/>
  <c r="F95" i="1"/>
  <c r="F92" i="1"/>
  <c r="F78" i="1"/>
  <c r="F75" i="1"/>
  <c r="F73" i="1"/>
  <c r="F52" i="1"/>
  <c r="F47" i="1"/>
  <c r="F45" i="1"/>
  <c r="F43" i="1"/>
  <c r="F41" i="1"/>
  <c r="F39" i="1"/>
  <c r="F37" i="1"/>
  <c r="F35" i="1"/>
  <c r="F33" i="1"/>
  <c r="F31" i="1"/>
  <c r="F28" i="1"/>
  <c r="F25" i="1"/>
  <c r="F17" i="1"/>
  <c r="F15" i="1"/>
  <c r="F12" i="1"/>
  <c r="F10" i="1"/>
  <c r="F7" i="1"/>
  <c r="F4" i="1"/>
  <c r="F304" i="1" l="1"/>
</calcChain>
</file>

<file path=xl/sharedStrings.xml><?xml version="1.0" encoding="utf-8"?>
<sst xmlns="http://schemas.openxmlformats.org/spreadsheetml/2006/main" count="821" uniqueCount="370">
  <si>
    <t>Nr Ordine</t>
  </si>
  <si>
    <t>Data ordine</t>
  </si>
  <si>
    <t>Oggetto RDA</t>
  </si>
  <si>
    <t>Ragione sociale</t>
  </si>
  <si>
    <t>Descrizione</t>
  </si>
  <si>
    <t>Totale</t>
  </si>
  <si>
    <t>Codice Cig</t>
  </si>
  <si>
    <t>Data ricev. prevista</t>
  </si>
  <si>
    <t>OACAST170400001</t>
  </si>
  <si>
    <t xml:space="preserve">MODIFICHE PROGETTUALI COLLETTORE SCUOLE CUMIANA - VS.OFF. DEL 3/4/17 </t>
  </si>
  <si>
    <t>GALLO ING. ALBERTO</t>
  </si>
  <si>
    <t xml:space="preserve">MODIFICHE PROGETTUALI COLLETTORE C.T. </t>
  </si>
  <si>
    <t>Z011E1664</t>
  </si>
  <si>
    <t xml:space="preserve">INARCASSA </t>
  </si>
  <si>
    <t>OACAST170400002</t>
  </si>
  <si>
    <t xml:space="preserve">DIREZIONE LAVORI RIFACIMENTO TUBAZIONI DI DISTRIBUZIONE CALORE GIOV.XXIII PINER </t>
  </si>
  <si>
    <t xml:space="preserve">Spese direzione lavori </t>
  </si>
  <si>
    <t>ZCC1E18D5B</t>
  </si>
  <si>
    <t>OACAST170400003</t>
  </si>
  <si>
    <t xml:space="preserve">PARAPALLONI AEROTERMI PALESTRA SC. MEDIA - VS.OFF. AG17SAB264 31/3/17 </t>
  </si>
  <si>
    <t>CDS Sas &amp; C.di Gullone e Sassi</t>
  </si>
  <si>
    <t>ACCESSORRIO APP" COD. 9007826 "</t>
  </si>
  <si>
    <t>Z201E1F30C</t>
  </si>
  <si>
    <t xml:space="preserve">Spese di trasporto </t>
  </si>
  <si>
    <t>OACAST170400017</t>
  </si>
  <si>
    <t>ING. ROMINA ZITO</t>
  </si>
  <si>
    <t xml:space="preserve">SPESE DI PROGETTAZIONE </t>
  </si>
  <si>
    <t>Z4A1E10845</t>
  </si>
  <si>
    <t>OACAST170400018</t>
  </si>
  <si>
    <t xml:space="preserve">REDAZIONE COMPUTO MANUT. STRAORD. PINER STAG. TERM. 2016/2017 - VS.OFF. EMAIL 7 </t>
  </si>
  <si>
    <t xml:space="preserve">REDAZIONE COMPUTO MANUT. STRAORD. PINER STAG. </t>
  </si>
  <si>
    <t>Z0E1E297D1</t>
  </si>
  <si>
    <t>OACAST170400019</t>
  </si>
  <si>
    <t xml:space="preserve">RINNOVO HOSTING ASST SRL </t>
  </si>
  <si>
    <t>REGISTER.IT SPA</t>
  </si>
  <si>
    <t xml:space="preserve">PACK HOSTING PROFESSIONAL LINUX </t>
  </si>
  <si>
    <t>ZF01E2E952</t>
  </si>
  <si>
    <t>OACAST170400020</t>
  </si>
  <si>
    <t xml:space="preserve">FORNITURA SISTEMI DI MONITORAGGIO ENERGETICO CAPETTI </t>
  </si>
  <si>
    <t>CAPETTI ELETTRONICA SRL</t>
  </si>
  <si>
    <t xml:space="preserve">FORNITURA SISTEMA DI MONITORAGGIO TEMPERATURE </t>
  </si>
  <si>
    <t>Z731D120A6</t>
  </si>
  <si>
    <t xml:space="preserve">FORNITURA BATTERIE DI RICAMBIO </t>
  </si>
  <si>
    <t>OACAST170400021</t>
  </si>
  <si>
    <t xml:space="preserve">SCAVI/REINTERRI/DEMOLIZIONI/RIPRISTINI RIFACIMENTO TUBAZ. DISTRIBUZIONE CALORE  </t>
  </si>
  <si>
    <t>S.C.M. DI ROSSI M. E F. SNC</t>
  </si>
  <si>
    <t xml:space="preserve">Oneri sicur. servizi industr. </t>
  </si>
  <si>
    <t>Z021E30847</t>
  </si>
  <si>
    <t xml:space="preserve">SCAVI/RINTERRI/DEMOLIZIONI/RIPRISTINI COME DA </t>
  </si>
  <si>
    <t>OACAST170400022</t>
  </si>
  <si>
    <t xml:space="preserve">ESTENSIONE INCARICO PROGETTAZIONE AI REQUISITI INDICATI NEL DM 16/2/16 - VS.OFF </t>
  </si>
  <si>
    <t xml:space="preserve">Spese progettazione </t>
  </si>
  <si>
    <t>Z831E391FF</t>
  </si>
  <si>
    <t>OACAST170400023</t>
  </si>
  <si>
    <t xml:space="preserve">CORRO GUARD 30L03 IN TANICHE DA 25KG - VS.OFF. OFTO 14_16 DEL 22/01/16 </t>
  </si>
  <si>
    <t>CULLIGAN ITALIANA SPA</t>
  </si>
  <si>
    <t xml:space="preserve">CORRO GUARD 30L03 IN TANICHE DA 25KG </t>
  </si>
  <si>
    <t>Z191E42102</t>
  </si>
  <si>
    <t>OACAST170400025</t>
  </si>
  <si>
    <t xml:space="preserve">SOSTITUZIONE CUSCINETTI BRUCIATORE 1 CTU SERENA - VS.OFF. 79 19/4/17 </t>
  </si>
  <si>
    <t>NEMBO S.N.C.</t>
  </si>
  <si>
    <t xml:space="preserve">SOSTITUZIONE CUSCINET BRUCIATOR 1 CTU SERENA </t>
  </si>
  <si>
    <t>ZA21E4D70B</t>
  </si>
  <si>
    <t>OACAST170400026</t>
  </si>
  <si>
    <t>Acquisto formulari Carico-scarico detentori" Mod. A "</t>
  </si>
  <si>
    <t>TECNOGRAFIA MORERO S.A.S.</t>
  </si>
  <si>
    <t>Acquisto formulari Carico-scarico detentori" "</t>
  </si>
  <si>
    <t>Z071E5D659</t>
  </si>
  <si>
    <t>OACAST170400027</t>
  </si>
  <si>
    <t xml:space="preserve">FORNITURA TELECONTROLLO COSTER CT BRICHERASIO COMUNE. </t>
  </si>
  <si>
    <t>COSTER GROUP SRL</t>
  </si>
  <si>
    <t xml:space="preserve">FORNITURA SISTEMA DI TELECONTROLLO COSTER </t>
  </si>
  <si>
    <t>ZC71E515F6</t>
  </si>
  <si>
    <t>OACAST170400028</t>
  </si>
  <si>
    <t xml:space="preserve">FATTURA N° 201700689 DEL 28/2/17 </t>
  </si>
  <si>
    <t>TECHEM SRL</t>
  </si>
  <si>
    <t xml:space="preserve">Servizio letture 2015/16 ripartitore ad onde </t>
  </si>
  <si>
    <t>ZED1E596D7</t>
  </si>
  <si>
    <t>SYSPRO ENGINEERING</t>
  </si>
  <si>
    <t xml:space="preserve">PROGETTO IMPIANTO ELETTRICO </t>
  </si>
  <si>
    <t xml:space="preserve">FORNITURA MATERIALE ELETTRICO </t>
  </si>
  <si>
    <t>IDG SPA</t>
  </si>
  <si>
    <t>ZE91D08143</t>
  </si>
  <si>
    <t>IDROTERM SRL</t>
  </si>
  <si>
    <t>TOP CASA S.R.L.</t>
  </si>
  <si>
    <t>OACAST170500003</t>
  </si>
  <si>
    <t xml:space="preserve">BOLLITORE BOLLY 1 ST WB/WC POLYWARM LT 800 - VS.OFF. 1/17/011611 9/3/17 </t>
  </si>
  <si>
    <t xml:space="preserve">BOLL BOLLY 1 ST WB/WC POLYWARM LT 800 </t>
  </si>
  <si>
    <t>ZDE1E77A17</t>
  </si>
  <si>
    <t>OACAST170500004</t>
  </si>
  <si>
    <t xml:space="preserve">CIRCOLATORE GRUNDFOS MAGNA1 D 40-60 F 220 - VS.OFF. LD1324 27/2/17 </t>
  </si>
  <si>
    <t>GENERALTERMICA</t>
  </si>
  <si>
    <t xml:space="preserve">CIRCOLAT GRUNDFOS MAGNA1 D 40-60 F 220 </t>
  </si>
  <si>
    <t>Z4E1E74B6F</t>
  </si>
  <si>
    <t>OACAST170500005</t>
  </si>
  <si>
    <t xml:space="preserve">INSTALLAZIONE NUOVE CALDAIE SPOGLIATOI TENNIS/RISTORANTE - IMP. SPORTIVI </t>
  </si>
  <si>
    <t>ALPIENERGIE PINEROLESE SNC</t>
  </si>
  <si>
    <t xml:space="preserve">INSTALLAZIONE NUOVE CALDAIE SPOGLIATOIO </t>
  </si>
  <si>
    <t>Z911E754AB</t>
  </si>
  <si>
    <t>OACAST170500006</t>
  </si>
  <si>
    <t xml:space="preserve">INSTALLAZIONE TESTE TERMOSTATICHE - KIT TESTA/VALV/DET EDIFICI DIVERSI COMUNI D </t>
  </si>
  <si>
    <t>M.B. DI BOIERO MAURO</t>
  </si>
  <si>
    <t xml:space="preserve">INSTALLAZIONE TESTA TERMOSTATICA </t>
  </si>
  <si>
    <t>ZED1E78FC8</t>
  </si>
  <si>
    <t xml:space="preserve">INSTALLAZIONE KIT TESTA/VALV/DET MIS. DIVERSE </t>
  </si>
  <si>
    <t>OACAST170500007</t>
  </si>
  <si>
    <t xml:space="preserve">VALVOLE/DETENTORI/TESTE TERMOSTATICHE PER EDIFICI DIVERSI COMUNI DIVERSI </t>
  </si>
  <si>
    <t xml:space="preserve">TESTA TERMOSTATICA GIACOMINI R470 </t>
  </si>
  <si>
    <t>Z941E7809E</t>
  </si>
  <si>
    <t xml:space="preserve">TESTA TERMOSTATICA CALEFFI 200000 </t>
  </si>
  <si>
    <t xml:space="preserve">TESTA TERMOSTATICA CALEFFI C/SENS DISTANZA </t>
  </si>
  <si>
    <t xml:space="preserve">TESTA TERMOSTATICA FAR 1824 C/GUSCIO ANTIMANO </t>
  </si>
  <si>
    <t xml:space="preserve">T TERM FAR 1810 C/GUSCIO ANTIMAN/SONDA DISTA </t>
  </si>
  <si>
    <t>KIT TESTA/VALV/DET GIACOMINI FERRO SQ3/8 "</t>
  </si>
  <si>
    <t>KIT TESTA/VALV/DET GIACOMINI FERRO DIR3/8 "</t>
  </si>
  <si>
    <t>KIT TESTA/VALV/DET GIACOMINI FERRO SQ 1/2 "</t>
  </si>
  <si>
    <t>KIT TESTA/VALV/DET GIACOMINI FERRO DIR 1/2 "</t>
  </si>
  <si>
    <t>KIT TESTA/VALV/DET GIACOMINI FERRO SQ 3/4 "</t>
  </si>
  <si>
    <t>KIT TESTA/VALV/DET GIACOMINI FERRO SQ 1 "</t>
  </si>
  <si>
    <t>KIT TESTA/VALV/DET GIACOMINI FERRO DIR 1 "</t>
  </si>
  <si>
    <t xml:space="preserve">KIT GIACOMINI RAME SQ 12/14 C/RACC CU R178 12 </t>
  </si>
  <si>
    <t xml:space="preserve">KIT GIACOMINI RAME SQ 14 C/RACC CU R178 14 </t>
  </si>
  <si>
    <t xml:space="preserve">KIT GIACOMINI RAME SQ 16 C/RACC CU R178 16 </t>
  </si>
  <si>
    <t>OACAST170500010</t>
  </si>
  <si>
    <t xml:space="preserve">SOSTITUZIONE IN OPERA BRUCIATORE ICI - VS.OFF. 91/17 DEL 5/5/17 </t>
  </si>
  <si>
    <t>LONGOBARDI DI MARCO LONGOBARD</t>
  </si>
  <si>
    <t xml:space="preserve">SOSTITUZIONE IN OPERA BRUCIATORE ICI COMPLETO </t>
  </si>
  <si>
    <t>Z9E1E83E95</t>
  </si>
  <si>
    <t>OACAST170500011</t>
  </si>
  <si>
    <t xml:space="preserve">TERMOMETRI A INFRAROSSI BLUETOOTH CON APP - VS.OFF. PM/fc/112/2017 rev.01 19/4/ </t>
  </si>
  <si>
    <t>ALLEMANO METROLOGY S.R.L.</t>
  </si>
  <si>
    <t xml:space="preserve">COD. 0560.1805 + 0516.0260 TERMOMETRO A </t>
  </si>
  <si>
    <t>Z951E847EC</t>
  </si>
  <si>
    <t xml:space="preserve">COD. TA21 - RAPPORTO DI TARATURA PER TEMPERAT </t>
  </si>
  <si>
    <t>OACAST170500012</t>
  </si>
  <si>
    <t xml:space="preserve">TARATURA STRUMENTI DI MISURA DIVERSI - VS.OFF. PM/dt/122/2017 - 223/T/2017 8/5/ </t>
  </si>
  <si>
    <t xml:space="preserve">COD. TA21 RAPPORTO TARATURA TERMOMETRO </t>
  </si>
  <si>
    <t>ZF41E85BA5</t>
  </si>
  <si>
    <t xml:space="preserve">COD. GS31 CERTIFICATO ACCREDIA ANALIZZATORE </t>
  </si>
  <si>
    <t xml:space="preserve">COD. UTS313 CERTIFICATO ACCREDIA ANALIZZATORE </t>
  </si>
  <si>
    <t xml:space="preserve">COD. GS31 CERTIFICATO ACCREDRIA ANALIZZATORE </t>
  </si>
  <si>
    <t xml:space="preserve">COD. PA 51 RAPPORTO TARATURA MANOMETRO DIFF </t>
  </si>
  <si>
    <t>OACAST170500013</t>
  </si>
  <si>
    <t xml:space="preserve">FILTRI IN LEVILENE - SC.MATERNA - VS.OFF. 284/2017 9/5/17 </t>
  </si>
  <si>
    <t>IN.TEC. DI NICOLOTTI MAURIZIO</t>
  </si>
  <si>
    <t xml:space="preserve">FILTRO CFL 0195X0890X010 C/SETTO IN LEVILENE </t>
  </si>
  <si>
    <t>ZD21E84C49</t>
  </si>
  <si>
    <t>OACAST170500014</t>
  </si>
  <si>
    <t xml:space="preserve">FORNITURA PRESSOSTATI/APPARECCHIATURA ELETTRONICA/RIPARAMETRAZ CALDAIE - VS.OFF </t>
  </si>
  <si>
    <t>ALBERTIN E MANTELLA SNC</t>
  </si>
  <si>
    <t xml:space="preserve">PRESSOSTATI E RIPARMETRAZ CALDAIE SC ELEMENTA </t>
  </si>
  <si>
    <t>ZDB1E87739</t>
  </si>
  <si>
    <t xml:space="preserve">APPARECCHIATURA ELETTRONICA MAT. DEODATA </t>
  </si>
  <si>
    <t>OACAST170500015</t>
  </si>
  <si>
    <t xml:space="preserve">corso di formazione su nuovo modello di organizzazione gestione e controllo D.l </t>
  </si>
  <si>
    <t>STUDIO LEGALE MILANI AVV.ASSOCIATI</t>
  </si>
  <si>
    <t xml:space="preserve">corso di formazione su nuovo modello di </t>
  </si>
  <si>
    <t>Z7E1E8CEE9</t>
  </si>
  <si>
    <t>OACAST170500016</t>
  </si>
  <si>
    <t xml:space="preserve">PRESTAZIONI PROFESSIONALI PER AGGIORNAMENTO STRATEGIE TREND CTU MONTEGRAPPA </t>
  </si>
  <si>
    <t>P.I. GENRE BERT IVO</t>
  </si>
  <si>
    <t xml:space="preserve">PRESTAZIONI PROFESSIONALI PER AGGIORNAMENTO </t>
  </si>
  <si>
    <t>Z3B1E93573</t>
  </si>
  <si>
    <t>OACAST170500017</t>
  </si>
  <si>
    <t xml:space="preserve">FORNITURA COMANDO ELETTRICO FAR BRICHERASIO MUNICIPIO </t>
  </si>
  <si>
    <t>RIBERO TERMOSANITARI SRL</t>
  </si>
  <si>
    <t xml:space="preserve">FORNITURA COMANDO ELETTRICO FAR FR1909 </t>
  </si>
  <si>
    <t>ZD21EA39C6</t>
  </si>
  <si>
    <t xml:space="preserve">FORNITURA ADATTATORE COMANDO ELETTRICO FAR </t>
  </si>
  <si>
    <t>OACAST170500018</t>
  </si>
  <si>
    <t xml:space="preserve">GUARNIZIONI ELETTRODI DIVERSI CALD. ECOFLAM BLUETTE 107 - VS.OFF. E-MAIL DEL 17 </t>
  </si>
  <si>
    <t>CALDO SERVICE DI LUCCHETTA MAS</t>
  </si>
  <si>
    <t xml:space="preserve">GUARNIZIONI VETRINO INT/EST - ELETTRO ACC/RIL </t>
  </si>
  <si>
    <t>ZA81EA7120</t>
  </si>
  <si>
    <t>OACAST170500019</t>
  </si>
  <si>
    <t xml:space="preserve">FORNITURA BATTERIA AL LITIO RICAMBIO SONDE WIRELESS CAPETTI. </t>
  </si>
  <si>
    <t>FORNITURA BATTERIA AL LITIO TIPO AA" "</t>
  </si>
  <si>
    <t>Z5D1EA727B</t>
  </si>
  <si>
    <t>OACAST170500021</t>
  </si>
  <si>
    <t xml:space="preserve">SORVEGLIANZA SANITARIA 2017 </t>
  </si>
  <si>
    <t>BARRAL GINO</t>
  </si>
  <si>
    <t xml:space="preserve">03/17 SORVEGLIANZA SANITARIA </t>
  </si>
  <si>
    <t>Z071DB29C8</t>
  </si>
  <si>
    <t xml:space="preserve">04/17 SORVEGLIANZA SANITARIA </t>
  </si>
  <si>
    <t>OACAST170500023</t>
  </si>
  <si>
    <t xml:space="preserve">CANALI FUMO COMPONENTI E DN DIVERSI - C.T. MUNICIPIO - VS.OFF. E-MAIL 30/5/17 </t>
  </si>
  <si>
    <t xml:space="preserve">FASCETTA D. 150 ROCCHEGGIANI SPG </t>
  </si>
  <si>
    <t>ZCF1ED39A7</t>
  </si>
  <si>
    <t xml:space="preserve">TRONCO CONICO D. 150 ROCCHEGGIANI SPG </t>
  </si>
  <si>
    <t xml:space="preserve">TUBO H 1000 D. 150 ROCCHEGGIANI SPG </t>
  </si>
  <si>
    <t xml:space="preserve">BRAGHA D. 150 ROCCHEGGIANI SPG </t>
  </si>
  <si>
    <t xml:space="preserve">TAPPO RACCOLTA CONDENSA D. 150 SPG </t>
  </si>
  <si>
    <t xml:space="preserve">ISPEZIONI D. 150 ROCCHEGGIANI SPG </t>
  </si>
  <si>
    <t xml:space="preserve">RID. CONCENTRICHE D. 150X 100 SPG </t>
  </si>
  <si>
    <t xml:space="preserve">CURVA 90 D. 100 ROCCHEGGIANI SPG </t>
  </si>
  <si>
    <t xml:space="preserve">CURVA 45 D. 100 ROCCHEGGIANI SPG </t>
  </si>
  <si>
    <t xml:space="preserve">TUBO H 2000 D. 100 ROCCHEGGIANI SPG </t>
  </si>
  <si>
    <t xml:space="preserve">TUBO H 500 D. 100 ROCCHEGGIANI SPG </t>
  </si>
  <si>
    <t xml:space="preserve">FASCETTA D. 100 ROCCHEGGIANI SPG </t>
  </si>
  <si>
    <t>OACAST170600002</t>
  </si>
  <si>
    <t xml:space="preserve">CENTRALINA CALDAIA ECOFLAM BLUETTE MICRO NIDO - VS.OFF. E-MAIL DEL 6/6/17 </t>
  </si>
  <si>
    <t xml:space="preserve">CENTRALINA CALDAIA ECOFLAM BLUETTE 107 CPR </t>
  </si>
  <si>
    <t>Z411EE32A8</t>
  </si>
  <si>
    <t>OACAST170600003</t>
  </si>
  <si>
    <t xml:space="preserve">SOSTITUZIONE CALDAIA E ADEGUAMENTO DOCCE SPOGLIATOIO PALESTRA SCUOLA </t>
  </si>
  <si>
    <t>BONETTO PIERMARIO</t>
  </si>
  <si>
    <t xml:space="preserve">SOSTITUZIONE CALDAIA E ADEGUAMENTO DOCCE </t>
  </si>
  <si>
    <t>Z1A1EDAAA5</t>
  </si>
  <si>
    <t>OACAST170600004</t>
  </si>
  <si>
    <t xml:space="preserve">FORNITURA SISTEMA RILEVATORE GAS C.T. DIVERSE. </t>
  </si>
  <si>
    <t xml:space="preserve">RILEVATORE GAS 1 SENSORE RFG361 </t>
  </si>
  <si>
    <t>Z771EE50E6</t>
  </si>
  <si>
    <t xml:space="preserve">SENSORE METANO SRD150 </t>
  </si>
  <si>
    <t>OACAST170600005</t>
  </si>
  <si>
    <t xml:space="preserve">FORNITURA VALVOLA ON/OFF </t>
  </si>
  <si>
    <t>MKSE Srl</t>
  </si>
  <si>
    <t>FORNITURA VALVOLA 1 M/M PERRY COD. 1PE122225 "</t>
  </si>
  <si>
    <t>ZEF1EEBBC2</t>
  </si>
  <si>
    <t>OACAST170600006</t>
  </si>
  <si>
    <t xml:space="preserve">FILTRI DIVERSI UTA - VS.OFF. 150/2017 9/3/17 </t>
  </si>
  <si>
    <t xml:space="preserve">FILTRI A TASCHE NTE9 0592X0592X292 </t>
  </si>
  <si>
    <t>ZD51EEB6B6</t>
  </si>
  <si>
    <t xml:space="preserve">FILTRI CFW30 600X600X48 CL/DI EFFR. G3 </t>
  </si>
  <si>
    <t>OACAST170600007</t>
  </si>
  <si>
    <t xml:space="preserve">CIRCOLATORE GRUNDFOS MAGNA3 50-120 F 280 - VS.OFF LD1371 9/5/17 </t>
  </si>
  <si>
    <t xml:space="preserve">CIRCOLATORE GRUNDFOS MAGNA3 50-120 F 280 </t>
  </si>
  <si>
    <t>ZE31EEB690</t>
  </si>
  <si>
    <t>OACAST170600008</t>
  </si>
  <si>
    <t xml:space="preserve">FORNITURA VALVOLE ON/OFF COMPLETE DI SERVOCOMANDO. </t>
  </si>
  <si>
    <t>PERRY ELECTRIC SRL</t>
  </si>
  <si>
    <t>Z3C1ED7028</t>
  </si>
  <si>
    <t>FORNITURA VALVOLA 11/4 M/M PERRY "</t>
  </si>
  <si>
    <t xml:space="preserve">FORNITURA SERVOCOMANDO 230V PERRY </t>
  </si>
  <si>
    <t>OACAST170600009</t>
  </si>
  <si>
    <t>INSERIMENTO COMPONENTE ELEMENTO DI SICUREZZA" SU GESTIONALE VULCANO VS.OFF 132 "</t>
  </si>
  <si>
    <t>ADV PROJECT S.R.L.</t>
  </si>
  <si>
    <t>INSERIMENTO COMP ELEMENTO DI SICUREZZA" "</t>
  </si>
  <si>
    <t>Z341EECD02</t>
  </si>
  <si>
    <t>OACAST170600010</t>
  </si>
  <si>
    <t xml:space="preserve">VALVOLE/DETENTORI AV9 - VS.OFF. LD1391 8/6/17 </t>
  </si>
  <si>
    <t>VALVOLA AV9 SQ FE 3/4 "</t>
  </si>
  <si>
    <t>ZA41EEE746</t>
  </si>
  <si>
    <t>DETENTORE COMBY 2 DIR. FE 3/4 "</t>
  </si>
  <si>
    <t>OACAST170600012</t>
  </si>
  <si>
    <t xml:space="preserve">MOTORE VENTILATORE BIALBERO TORRINO SCUOLA MATERNA - VS.OFF. 114 12/6/17 </t>
  </si>
  <si>
    <t xml:space="preserve">MOTORE VENTILATORE BIALBERO TORRINO SC/MATERN </t>
  </si>
  <si>
    <t>Z981EF8F9F</t>
  </si>
  <si>
    <t>OACAST170600013</t>
  </si>
  <si>
    <t xml:space="preserve">DELIBERA AST 17-008 - PROGETTAZIONE IMPIANTI ELETTRICI A SERVIZIO DELLE C.T. </t>
  </si>
  <si>
    <t>OACAST170600014</t>
  </si>
  <si>
    <t xml:space="preserve">FORNITURA RICAMBI VIESSMANN </t>
  </si>
  <si>
    <t>VIESSMANN SRL</t>
  </si>
  <si>
    <t xml:space="preserve">FORNITURA MODULO AMPLIAMENTO FUNZIONI </t>
  </si>
  <si>
    <t>Z601EF922D</t>
  </si>
  <si>
    <t>OACAST170600017</t>
  </si>
  <si>
    <t xml:space="preserve">LAVORI INERENTI LE OPERE DI RISTRUTTURAZIONE DEL SISTEMA DI DISTRIBUZIONE DELL' </t>
  </si>
  <si>
    <t>TECNICAL IMPIANTI ECOENERGY SA</t>
  </si>
  <si>
    <t xml:space="preserve">LAVORI INERENTI LE OPERE DI RISTRUTTURAZIONE </t>
  </si>
  <si>
    <t>Z691F0695D</t>
  </si>
  <si>
    <t>OACAST170600018</t>
  </si>
  <si>
    <t xml:space="preserve">VALVOLE DI BILANCIAMENTO/ELETTROVALV/SERVOMOT - VS.OFF. EMAIL 5/4/17 </t>
  </si>
  <si>
    <t xml:space="preserve">VALVOLA BILANCIAMENTO CON FLUSSIMETRO ART. </t>
  </si>
  <si>
    <t>Z2F1F1289C</t>
  </si>
  <si>
    <t xml:space="preserve">VALVOLA SFERA P.T. COD. 0351F </t>
  </si>
  <si>
    <t xml:space="preserve">MODULUS M2 MIX3 DN25 YONOS PARA </t>
  </si>
  <si>
    <t xml:space="preserve">SERVOMOTORE 24V PER MODULUS COD. M41 </t>
  </si>
  <si>
    <t xml:space="preserve">ELETTROVALVOLA PERRY 1PE122215 </t>
  </si>
  <si>
    <t xml:space="preserve">ELETTROVALVOLA PERRY 1PE122225 </t>
  </si>
  <si>
    <t xml:space="preserve">ELETTROVALVOLA PERRY 1PE122232 </t>
  </si>
  <si>
    <t xml:space="preserve">SERVOMOTORE 24V c.a. 1PE121524 </t>
  </si>
  <si>
    <t>OACAST170600019</t>
  </si>
  <si>
    <t xml:space="preserve">CIRCOLATORI GRUNDFOS MAGNA3 50-120 - VS.OFF. LD25471108 6/4/17 </t>
  </si>
  <si>
    <t xml:space="preserve">CIRCOLATORE GRUNDFOS MAGNA3 50-120 </t>
  </si>
  <si>
    <t>ZBE1F124FE</t>
  </si>
  <si>
    <t>OACAST170600021</t>
  </si>
  <si>
    <t xml:space="preserve">BRICHERASIO MUNICIPIO FORNITURA IN OPERA IMPIANTO ELETTRICO DI C.T. </t>
  </si>
  <si>
    <t>S.I.E. DI SERRANTI EMANUELE</t>
  </si>
  <si>
    <t xml:space="preserve">BRICHERASIO MUNICIPIO FORNITURA IN OPERA </t>
  </si>
  <si>
    <t>ZC31F29AEB</t>
  </si>
  <si>
    <t>OACAST170600022</t>
  </si>
  <si>
    <t xml:space="preserve">CIRCOLATORE GRUNDFOS/VALV INT COMB/VASO ESP - VS.OFF. MA 221 21/6/17 </t>
  </si>
  <si>
    <t>VALV.INT.COMB. VIC06 1 1/2 "</t>
  </si>
  <si>
    <t>ZA61F308C2</t>
  </si>
  <si>
    <t xml:space="preserve">VASO CHIUSO OMOLOG LT 150 </t>
  </si>
  <si>
    <t xml:space="preserve">GRUNDFOS MAGNA3 D 50-80 F 240 220V </t>
  </si>
  <si>
    <t>OACAST170600023</t>
  </si>
  <si>
    <t xml:space="preserve">AEROTERMI SABIANA - SOSTITUZIONE PALESTRA SCUOLA MEDIA SCALENGHE </t>
  </si>
  <si>
    <t xml:space="preserve">AEROTERMO SABIANA COD. 0008054 MOD. 68A43 SX </t>
  </si>
  <si>
    <t>ZA11F2D75E</t>
  </si>
  <si>
    <t xml:space="preserve">ACCESSORIO AMP COD. 6007104 </t>
  </si>
  <si>
    <t xml:space="preserve">RETE PROTEZIONE PALLONI COD. 9007824 </t>
  </si>
  <si>
    <t>OACAST170600025</t>
  </si>
  <si>
    <t xml:space="preserve">CIRCOLATORI GRUNDFOS DIVERSI - VS.OFF. LD24161108 24/05/17 </t>
  </si>
  <si>
    <t xml:space="preserve">GRUNDFOS MAGNA 3 D 40-100 </t>
  </si>
  <si>
    <t>Z8E1F2DC0D</t>
  </si>
  <si>
    <t xml:space="preserve">GRUNDFOS ALPHA 2 25-80 </t>
  </si>
  <si>
    <t xml:space="preserve">GRUNDFOS MAGNA1 40-80 </t>
  </si>
  <si>
    <t>OACAST170600026</t>
  </si>
  <si>
    <t xml:space="preserve">CALDAIA VIESSMAN VITOCROSSAL 200 TIPO CM2B </t>
  </si>
  <si>
    <t>Z1A1F2ECD4</t>
  </si>
  <si>
    <t xml:space="preserve">COMPLETAMENTO EA1 0/10V COD.ART. 7452091 </t>
  </si>
  <si>
    <t xml:space="preserve">DISPOSITIVO DI NEUTRALIZZAZIONE CONDENSA </t>
  </si>
  <si>
    <t xml:space="preserve">KIT INAIL DN 50 COD.ART. ZK02263 </t>
  </si>
  <si>
    <t>OACAST170600027</t>
  </si>
  <si>
    <t xml:space="preserve">SISTEMA DI TRATTAMENTO ACQUA FLUIDO PRIMARIO RISCALDAMENTO - VS.OFF. EMAIL 23/0 </t>
  </si>
  <si>
    <t>COD. 762338 FILTRO SIMPLE 3/4 "</t>
  </si>
  <si>
    <t>Z331F3072D</t>
  </si>
  <si>
    <t xml:space="preserve">COD. 760667 ADDOLCITORE REFILL 10 PVC </t>
  </si>
  <si>
    <t xml:space="preserve">COD. 137932 CONTATORE AD IMPULSI DN 15 </t>
  </si>
  <si>
    <t xml:space="preserve">COD. 761998 POMPA PROP2 80 </t>
  </si>
  <si>
    <t xml:space="preserve">COD. 761433 STAFFA </t>
  </si>
  <si>
    <t xml:space="preserve">COD. 762478 SERBATOIO 50 </t>
  </si>
  <si>
    <t>OACAST170600030</t>
  </si>
  <si>
    <t xml:space="preserve">CARTUCCIA SCARICATORE OBO V20C </t>
  </si>
  <si>
    <t xml:space="preserve">RELE MODULARE COMANDO 230V 2NA </t>
  </si>
  <si>
    <t>OACAST170400001 Totale</t>
  </si>
  <si>
    <t>OACAST170400002 Totale</t>
  </si>
  <si>
    <t>OACAST170400003 Totale</t>
  </si>
  <si>
    <t>OACAST170400017 Totale</t>
  </si>
  <si>
    <t>OACAST170400018 Totale</t>
  </si>
  <si>
    <t>OACAST170400019 Totale</t>
  </si>
  <si>
    <t>OACAST170400020 Totale</t>
  </si>
  <si>
    <t>OACAST170400021 Totale</t>
  </si>
  <si>
    <t>OACAST170400022 Totale</t>
  </si>
  <si>
    <t>OACAST170400023 Totale</t>
  </si>
  <si>
    <t>OACAST170400025 Totale</t>
  </si>
  <si>
    <t>OACAST170400026 Totale</t>
  </si>
  <si>
    <t>OACAST170400027 Totale</t>
  </si>
  <si>
    <t>OACAST170400028 Totale</t>
  </si>
  <si>
    <t>OACAST170500003 Totale</t>
  </si>
  <si>
    <t>OACAST170500004 Totale</t>
  </si>
  <si>
    <t>OACAST170500005 Totale</t>
  </si>
  <si>
    <t>OACAST170500006 Totale</t>
  </si>
  <si>
    <t>OACAST170500007 Totale</t>
  </si>
  <si>
    <t>OACAST170500010 Totale</t>
  </si>
  <si>
    <t>OACAST170500011 Totale</t>
  </si>
  <si>
    <t>OACAST170500012 Totale</t>
  </si>
  <si>
    <t>OACAST170500013 Totale</t>
  </si>
  <si>
    <t>OACAST170500014 Totale</t>
  </si>
  <si>
    <t>OACAST170500015 Totale</t>
  </si>
  <si>
    <t>OACAST170500016 Totale</t>
  </si>
  <si>
    <t>OACAST170500017 Totale</t>
  </si>
  <si>
    <t>OACAST170500018 Totale</t>
  </si>
  <si>
    <t>OACAST170500019 Totale</t>
  </si>
  <si>
    <t>OACAST170500021 Totale</t>
  </si>
  <si>
    <t>OACAST170500023 Totale</t>
  </si>
  <si>
    <t>OACAST170600002 Totale</t>
  </si>
  <si>
    <t>OACAST170600003 Totale</t>
  </si>
  <si>
    <t>OACAST170600004 Totale</t>
  </si>
  <si>
    <t>OACAST170600005 Totale</t>
  </si>
  <si>
    <t>OACAST170600006 Totale</t>
  </si>
  <si>
    <t>OACAST170600007 Totale</t>
  </si>
  <si>
    <t>OACAST170600008 Totale</t>
  </si>
  <si>
    <t>OACAST170600009 Totale</t>
  </si>
  <si>
    <t>OACAST170600010 Totale</t>
  </si>
  <si>
    <t>OACAST170600012 Totale</t>
  </si>
  <si>
    <t>OACAST170600013 Totale</t>
  </si>
  <si>
    <t>OACAST170600014 Totale</t>
  </si>
  <si>
    <t>OACAST170600017 Totale</t>
  </si>
  <si>
    <t>OACAST170600018 Totale</t>
  </si>
  <si>
    <t>OACAST170600019 Totale</t>
  </si>
  <si>
    <t>OACAST170600021 Totale</t>
  </si>
  <si>
    <t>OACAST170600022 Totale</t>
  </si>
  <si>
    <t>OACAST170600023 Totale</t>
  </si>
  <si>
    <t>OACAST170600025 Totale</t>
  </si>
  <si>
    <t>OACAST170600026 Totale</t>
  </si>
  <si>
    <t>OACAST170600027 Totale</t>
  </si>
  <si>
    <t>OACAST170600030 Totale</t>
  </si>
  <si>
    <t>Totale complessivo</t>
  </si>
  <si>
    <t xml:space="preserve">PRESTAZIONI PROFESSIONALI PER ESPLETAMENTO PRATICA VVF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</si>
</sst>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4" fontId="1" fillId="0" borderId="0" applyFont="0" applyFill="0" applyBorder="0" applyAlignment="0" applyProtection="0"/>
  </cellStyleXfs>
  <cellXfs count="6">
    <xf numFmtId="0" fontId="0" fillId="0" borderId="0" xfId="0"/>
    <xf numFmtId="14" fontId="0" fillId="0" borderId="0" xfId="0" applyNumberFormat="1"/>
    <xf numFmtId="0" fontId="16" fillId="0" borderId="0" xfId="0" applyFont="1"/>
    <xf numFmtId="44" fontId="16" fillId="0" borderId="0" xfId="42" applyFont="1"/>
    <xf numFmtId="0" fontId="0" fillId="33" borderId="0" xfId="0" applyFill="1"/>
    <xf numFmtId="44" fontId="16" fillId="33" borderId="0" xfId="42" applyFont="1" applyFill="1"/>
  </cellXfs>
  <cellStyles count="43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  <cellStyle name="Valuta" xfId="4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4"/>
  <sheetViews>
    <sheetView tabSelected="1" workbookViewId="0">
      <selection activeCell="C19" sqref="C19"/>
    </sheetView>
  </sheetViews>
  <sheetFormatPr defaultRowHeight="14.4" outlineLevelRow="2" x14ac:dyDescent="0.3"/>
  <cols>
    <col min="1" max="1" width="17.44140625" bestFit="1" customWidth="1"/>
    <col min="2" max="2" width="13.5546875" bestFit="1" customWidth="1"/>
    <col min="3" max="3" width="86.88671875" bestFit="1" customWidth="1"/>
    <col min="4" max="4" width="36.109375" bestFit="1" customWidth="1"/>
    <col min="5" max="5" width="51.5546875" bestFit="1" customWidth="1"/>
    <col min="6" max="6" width="13.109375" style="3" bestFit="1" customWidth="1"/>
    <col min="7" max="7" width="12.44140625" bestFit="1" customWidth="1"/>
    <col min="8" max="8" width="20.44140625" bestFit="1" customWidth="1"/>
  </cols>
  <sheetData>
    <row r="1" spans="1:8" ht="24.6" customHeight="1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5" t="s">
        <v>5</v>
      </c>
      <c r="G1" s="4" t="s">
        <v>6</v>
      </c>
      <c r="H1" s="4" t="s">
        <v>7</v>
      </c>
    </row>
    <row r="2" spans="1:8" outlineLevel="2" x14ac:dyDescent="0.3">
      <c r="A2" t="s">
        <v>8</v>
      </c>
      <c r="B2" s="1">
        <v>42828</v>
      </c>
      <c r="C2" t="s">
        <v>9</v>
      </c>
      <c r="D2" t="s">
        <v>10</v>
      </c>
      <c r="E2" t="s">
        <v>11</v>
      </c>
      <c r="F2" s="3">
        <v>800</v>
      </c>
      <c r="G2" t="s">
        <v>12</v>
      </c>
      <c r="H2" s="1">
        <v>42839</v>
      </c>
    </row>
    <row r="3" spans="1:8" outlineLevel="2" x14ac:dyDescent="0.3">
      <c r="A3" t="s">
        <v>8</v>
      </c>
      <c r="B3" s="1">
        <v>42828</v>
      </c>
      <c r="C3" t="s">
        <v>9</v>
      </c>
      <c r="D3" t="s">
        <v>10</v>
      </c>
      <c r="E3" t="s">
        <v>13</v>
      </c>
      <c r="F3" s="3">
        <v>32</v>
      </c>
      <c r="G3" t="s">
        <v>12</v>
      </c>
      <c r="H3" s="1">
        <v>42839</v>
      </c>
    </row>
    <row r="4" spans="1:8" outlineLevel="1" x14ac:dyDescent="0.3">
      <c r="A4" s="2" t="s">
        <v>315</v>
      </c>
      <c r="B4" s="1"/>
      <c r="F4" s="3">
        <f>SUBTOTAL(9,F2:F3)</f>
        <v>832</v>
      </c>
      <c r="H4" s="1"/>
    </row>
    <row r="5" spans="1:8" outlineLevel="2" x14ac:dyDescent="0.3">
      <c r="A5" t="s">
        <v>14</v>
      </c>
      <c r="B5" s="1">
        <v>42829</v>
      </c>
      <c r="C5" t="s">
        <v>15</v>
      </c>
      <c r="D5" t="s">
        <v>10</v>
      </c>
      <c r="E5" t="s">
        <v>16</v>
      </c>
      <c r="F5" s="3">
        <v>1500</v>
      </c>
      <c r="G5" t="s">
        <v>17</v>
      </c>
      <c r="H5" s="1">
        <v>42853</v>
      </c>
    </row>
    <row r="6" spans="1:8" outlineLevel="2" x14ac:dyDescent="0.3">
      <c r="A6" t="s">
        <v>14</v>
      </c>
      <c r="B6" s="1">
        <v>42829</v>
      </c>
      <c r="C6" t="s">
        <v>15</v>
      </c>
      <c r="D6" t="s">
        <v>10</v>
      </c>
      <c r="E6" t="s">
        <v>13</v>
      </c>
      <c r="F6" s="3">
        <v>60</v>
      </c>
      <c r="G6" t="s">
        <v>17</v>
      </c>
      <c r="H6" s="1">
        <v>42853</v>
      </c>
    </row>
    <row r="7" spans="1:8" outlineLevel="1" x14ac:dyDescent="0.3">
      <c r="A7" s="2" t="s">
        <v>316</v>
      </c>
      <c r="B7" s="1"/>
      <c r="F7" s="3">
        <f>SUBTOTAL(9,F5:F6)</f>
        <v>1560</v>
      </c>
      <c r="H7" s="1"/>
    </row>
    <row r="8" spans="1:8" outlineLevel="2" x14ac:dyDescent="0.3">
      <c r="A8" t="s">
        <v>18</v>
      </c>
      <c r="B8" s="1">
        <v>42830</v>
      </c>
      <c r="C8" t="s">
        <v>19</v>
      </c>
      <c r="D8" t="s">
        <v>20</v>
      </c>
      <c r="E8" t="s">
        <v>21</v>
      </c>
      <c r="F8" s="3">
        <v>288</v>
      </c>
      <c r="G8" t="s">
        <v>22</v>
      </c>
      <c r="H8" s="1">
        <v>42853</v>
      </c>
    </row>
    <row r="9" spans="1:8" outlineLevel="2" x14ac:dyDescent="0.3">
      <c r="A9" t="s">
        <v>18</v>
      </c>
      <c r="B9" s="1">
        <v>42830</v>
      </c>
      <c r="C9" t="s">
        <v>19</v>
      </c>
      <c r="D9" t="s">
        <v>20</v>
      </c>
      <c r="E9" t="s">
        <v>23</v>
      </c>
      <c r="F9" s="3">
        <v>16</v>
      </c>
      <c r="G9" t="s">
        <v>22</v>
      </c>
      <c r="H9" s="1">
        <v>42853</v>
      </c>
    </row>
    <row r="10" spans="1:8" outlineLevel="1" x14ac:dyDescent="0.3">
      <c r="A10" s="2" t="s">
        <v>317</v>
      </c>
      <c r="B10" s="1"/>
      <c r="F10" s="3">
        <f>SUBTOTAL(9,F8:F9)</f>
        <v>304</v>
      </c>
      <c r="H10" s="1"/>
    </row>
    <row r="11" spans="1:8" outlineLevel="2" x14ac:dyDescent="0.3">
      <c r="A11" t="s">
        <v>24</v>
      </c>
      <c r="B11" s="1">
        <v>42832</v>
      </c>
      <c r="C11" t="s">
        <v>369</v>
      </c>
      <c r="D11" t="s">
        <v>25</v>
      </c>
      <c r="E11" t="s">
        <v>26</v>
      </c>
      <c r="F11" s="3">
        <v>759.28</v>
      </c>
      <c r="G11" t="s">
        <v>27</v>
      </c>
      <c r="H11" s="1">
        <v>42831</v>
      </c>
    </row>
    <row r="12" spans="1:8" outlineLevel="1" x14ac:dyDescent="0.3">
      <c r="A12" s="2" t="s">
        <v>318</v>
      </c>
      <c r="B12" s="1"/>
      <c r="F12" s="3">
        <f>SUBTOTAL(9,F11:F11)</f>
        <v>759.28</v>
      </c>
      <c r="H12" s="1"/>
    </row>
    <row r="13" spans="1:8" outlineLevel="2" x14ac:dyDescent="0.3">
      <c r="A13" t="s">
        <v>28</v>
      </c>
      <c r="B13" s="1">
        <v>42835</v>
      </c>
      <c r="C13" t="s">
        <v>29</v>
      </c>
      <c r="D13" t="s">
        <v>25</v>
      </c>
      <c r="E13" t="s">
        <v>30</v>
      </c>
      <c r="F13" s="3">
        <v>800</v>
      </c>
      <c r="G13" t="s">
        <v>31</v>
      </c>
      <c r="H13" s="1">
        <v>42871</v>
      </c>
    </row>
    <row r="14" spans="1:8" outlineLevel="2" x14ac:dyDescent="0.3">
      <c r="A14" t="s">
        <v>28</v>
      </c>
      <c r="B14" s="1">
        <v>42835</v>
      </c>
      <c r="C14" t="s">
        <v>29</v>
      </c>
      <c r="D14" t="s">
        <v>25</v>
      </c>
      <c r="E14" t="s">
        <v>13</v>
      </c>
      <c r="F14" s="3">
        <v>32</v>
      </c>
      <c r="G14" t="s">
        <v>31</v>
      </c>
      <c r="H14" s="1">
        <v>42871</v>
      </c>
    </row>
    <row r="15" spans="1:8" outlineLevel="1" x14ac:dyDescent="0.3">
      <c r="A15" s="2" t="s">
        <v>319</v>
      </c>
      <c r="B15" s="1"/>
      <c r="F15" s="3">
        <f>SUBTOTAL(9,F13:F14)</f>
        <v>832</v>
      </c>
      <c r="H15" s="1"/>
    </row>
    <row r="16" spans="1:8" outlineLevel="2" x14ac:dyDescent="0.3">
      <c r="A16" t="s">
        <v>32</v>
      </c>
      <c r="B16" s="1">
        <v>42835</v>
      </c>
      <c r="C16" t="s">
        <v>33</v>
      </c>
      <c r="D16" t="s">
        <v>34</v>
      </c>
      <c r="E16" t="s">
        <v>35</v>
      </c>
      <c r="F16" s="3">
        <v>84</v>
      </c>
      <c r="G16" t="s">
        <v>36</v>
      </c>
      <c r="H16" s="1">
        <v>42853</v>
      </c>
    </row>
    <row r="17" spans="1:8" outlineLevel="1" x14ac:dyDescent="0.3">
      <c r="A17" s="2" t="s">
        <v>320</v>
      </c>
      <c r="B17" s="1"/>
      <c r="F17" s="3">
        <f>SUBTOTAL(9,F16:F16)</f>
        <v>84</v>
      </c>
      <c r="H17" s="1"/>
    </row>
    <row r="18" spans="1:8" outlineLevel="2" x14ac:dyDescent="0.3">
      <c r="A18" t="s">
        <v>37</v>
      </c>
      <c r="B18" s="1">
        <v>42836</v>
      </c>
      <c r="C18" t="s">
        <v>38</v>
      </c>
      <c r="D18" t="s">
        <v>39</v>
      </c>
      <c r="E18" t="s">
        <v>40</v>
      </c>
      <c r="F18" s="3">
        <v>871</v>
      </c>
      <c r="G18" t="s">
        <v>41</v>
      </c>
      <c r="H18" s="1">
        <v>42860</v>
      </c>
    </row>
    <row r="19" spans="1:8" outlineLevel="2" x14ac:dyDescent="0.3">
      <c r="A19" t="s">
        <v>37</v>
      </c>
      <c r="B19" s="1">
        <v>42836</v>
      </c>
      <c r="C19" t="s">
        <v>38</v>
      </c>
      <c r="D19" t="s">
        <v>39</v>
      </c>
      <c r="E19" t="s">
        <v>40</v>
      </c>
      <c r="F19" s="3">
        <v>871</v>
      </c>
      <c r="G19" t="s">
        <v>41</v>
      </c>
      <c r="H19" s="1">
        <v>42860</v>
      </c>
    </row>
    <row r="20" spans="1:8" outlineLevel="2" x14ac:dyDescent="0.3">
      <c r="A20" t="s">
        <v>37</v>
      </c>
      <c r="B20" s="1">
        <v>42836</v>
      </c>
      <c r="C20" t="s">
        <v>38</v>
      </c>
      <c r="D20" t="s">
        <v>39</v>
      </c>
      <c r="E20" t="s">
        <v>40</v>
      </c>
      <c r="F20" s="3">
        <v>871</v>
      </c>
      <c r="G20" t="s">
        <v>41</v>
      </c>
      <c r="H20" s="1">
        <v>42860</v>
      </c>
    </row>
    <row r="21" spans="1:8" outlineLevel="2" x14ac:dyDescent="0.3">
      <c r="A21" t="s">
        <v>37</v>
      </c>
      <c r="B21" s="1">
        <v>42836</v>
      </c>
      <c r="C21" t="s">
        <v>38</v>
      </c>
      <c r="D21" t="s">
        <v>39</v>
      </c>
      <c r="E21" t="s">
        <v>40</v>
      </c>
      <c r="F21" s="3">
        <v>2712</v>
      </c>
      <c r="G21" t="s">
        <v>41</v>
      </c>
      <c r="H21" s="1">
        <v>42860</v>
      </c>
    </row>
    <row r="22" spans="1:8" outlineLevel="2" x14ac:dyDescent="0.3">
      <c r="A22" t="s">
        <v>37</v>
      </c>
      <c r="B22" s="1">
        <v>42836</v>
      </c>
      <c r="C22" t="s">
        <v>38</v>
      </c>
      <c r="D22" t="s">
        <v>39</v>
      </c>
      <c r="E22" t="s">
        <v>40</v>
      </c>
      <c r="F22" s="3">
        <v>970</v>
      </c>
      <c r="G22" t="s">
        <v>41</v>
      </c>
      <c r="H22" s="1">
        <v>42860</v>
      </c>
    </row>
    <row r="23" spans="1:8" outlineLevel="2" x14ac:dyDescent="0.3">
      <c r="A23" t="s">
        <v>37</v>
      </c>
      <c r="B23" s="1">
        <v>42836</v>
      </c>
      <c r="C23" t="s">
        <v>38</v>
      </c>
      <c r="D23" t="s">
        <v>39</v>
      </c>
      <c r="E23" t="s">
        <v>40</v>
      </c>
      <c r="F23" s="3">
        <v>198</v>
      </c>
      <c r="G23" t="s">
        <v>41</v>
      </c>
      <c r="H23" s="1">
        <v>42860</v>
      </c>
    </row>
    <row r="24" spans="1:8" outlineLevel="2" x14ac:dyDescent="0.3">
      <c r="A24" t="s">
        <v>37</v>
      </c>
      <c r="B24" s="1">
        <v>42836</v>
      </c>
      <c r="C24" t="s">
        <v>38</v>
      </c>
      <c r="D24" t="s">
        <v>39</v>
      </c>
      <c r="E24" t="s">
        <v>42</v>
      </c>
      <c r="F24" s="3">
        <v>125</v>
      </c>
      <c r="G24" t="s">
        <v>41</v>
      </c>
      <c r="H24" s="1">
        <v>42860</v>
      </c>
    </row>
    <row r="25" spans="1:8" outlineLevel="1" x14ac:dyDescent="0.3">
      <c r="A25" s="2" t="s">
        <v>321</v>
      </c>
      <c r="B25" s="1"/>
      <c r="F25" s="3">
        <f>SUBTOTAL(9,F18:F24)</f>
        <v>6618</v>
      </c>
      <c r="H25" s="1"/>
    </row>
    <row r="26" spans="1:8" outlineLevel="2" x14ac:dyDescent="0.3">
      <c r="A26" t="s">
        <v>43</v>
      </c>
      <c r="B26" s="1">
        <v>42838</v>
      </c>
      <c r="C26" t="s">
        <v>44</v>
      </c>
      <c r="D26" t="s">
        <v>45</v>
      </c>
      <c r="E26" t="s">
        <v>46</v>
      </c>
      <c r="F26" s="3">
        <v>205.9</v>
      </c>
      <c r="G26" t="s">
        <v>47</v>
      </c>
      <c r="H26" s="1">
        <v>42839</v>
      </c>
    </row>
    <row r="27" spans="1:8" outlineLevel="2" x14ac:dyDescent="0.3">
      <c r="A27" t="s">
        <v>43</v>
      </c>
      <c r="B27" s="1">
        <v>42838</v>
      </c>
      <c r="C27" t="s">
        <v>44</v>
      </c>
      <c r="D27" t="s">
        <v>45</v>
      </c>
      <c r="E27" t="s">
        <v>48</v>
      </c>
      <c r="F27" s="3">
        <v>3932</v>
      </c>
      <c r="G27" t="s">
        <v>47</v>
      </c>
      <c r="H27" s="1">
        <v>42839</v>
      </c>
    </row>
    <row r="28" spans="1:8" outlineLevel="1" x14ac:dyDescent="0.3">
      <c r="A28" s="2" t="s">
        <v>322</v>
      </c>
      <c r="B28" s="1"/>
      <c r="F28" s="3">
        <f>SUBTOTAL(9,F26:F27)</f>
        <v>4137.8999999999996</v>
      </c>
      <c r="H28" s="1"/>
    </row>
    <row r="29" spans="1:8" outlineLevel="2" x14ac:dyDescent="0.3">
      <c r="A29" t="s">
        <v>49</v>
      </c>
      <c r="B29" s="1">
        <v>42838</v>
      </c>
      <c r="C29" t="s">
        <v>50</v>
      </c>
      <c r="D29" t="s">
        <v>10</v>
      </c>
      <c r="E29" t="s">
        <v>51</v>
      </c>
      <c r="F29" s="3">
        <v>490</v>
      </c>
      <c r="G29" t="s">
        <v>52</v>
      </c>
      <c r="H29" s="1">
        <v>42886</v>
      </c>
    </row>
    <row r="30" spans="1:8" outlineLevel="2" x14ac:dyDescent="0.3">
      <c r="A30" t="s">
        <v>49</v>
      </c>
      <c r="B30" s="1">
        <v>42838</v>
      </c>
      <c r="C30" t="s">
        <v>50</v>
      </c>
      <c r="D30" t="s">
        <v>10</v>
      </c>
      <c r="E30" t="s">
        <v>13</v>
      </c>
      <c r="F30" s="3">
        <v>20</v>
      </c>
      <c r="G30" t="s">
        <v>52</v>
      </c>
      <c r="H30" s="1">
        <v>42886</v>
      </c>
    </row>
    <row r="31" spans="1:8" outlineLevel="1" x14ac:dyDescent="0.3">
      <c r="A31" s="2" t="s">
        <v>323</v>
      </c>
      <c r="B31" s="1"/>
      <c r="F31" s="3">
        <f>SUBTOTAL(9,F29:F30)</f>
        <v>510</v>
      </c>
      <c r="H31" s="1"/>
    </row>
    <row r="32" spans="1:8" outlineLevel="2" x14ac:dyDescent="0.3">
      <c r="A32" t="s">
        <v>53</v>
      </c>
      <c r="B32" s="1">
        <v>42844</v>
      </c>
      <c r="C32" t="s">
        <v>54</v>
      </c>
      <c r="D32" t="s">
        <v>55</v>
      </c>
      <c r="E32" t="s">
        <v>56</v>
      </c>
      <c r="F32" s="3">
        <v>210</v>
      </c>
      <c r="G32" t="s">
        <v>57</v>
      </c>
      <c r="H32" s="1">
        <v>42853</v>
      </c>
    </row>
    <row r="33" spans="1:8" outlineLevel="1" x14ac:dyDescent="0.3">
      <c r="A33" s="2" t="s">
        <v>324</v>
      </c>
      <c r="B33" s="1"/>
      <c r="F33" s="3">
        <f>SUBTOTAL(9,F32:F32)</f>
        <v>210</v>
      </c>
      <c r="H33" s="1"/>
    </row>
    <row r="34" spans="1:8" outlineLevel="2" x14ac:dyDescent="0.3">
      <c r="A34" t="s">
        <v>58</v>
      </c>
      <c r="B34" s="1">
        <v>42846</v>
      </c>
      <c r="C34" t="s">
        <v>59</v>
      </c>
      <c r="D34" t="s">
        <v>60</v>
      </c>
      <c r="E34" t="s">
        <v>61</v>
      </c>
      <c r="F34" s="3">
        <v>195</v>
      </c>
      <c r="G34" t="s">
        <v>62</v>
      </c>
      <c r="H34" s="1">
        <v>42886</v>
      </c>
    </row>
    <row r="35" spans="1:8" outlineLevel="1" x14ac:dyDescent="0.3">
      <c r="A35" s="2" t="s">
        <v>325</v>
      </c>
      <c r="B35" s="1"/>
      <c r="F35" s="3">
        <f>SUBTOTAL(9,F34:F34)</f>
        <v>195</v>
      </c>
      <c r="H35" s="1"/>
    </row>
    <row r="36" spans="1:8" outlineLevel="2" x14ac:dyDescent="0.3">
      <c r="A36" t="s">
        <v>63</v>
      </c>
      <c r="B36" s="1">
        <v>42852</v>
      </c>
      <c r="C36" t="s">
        <v>64</v>
      </c>
      <c r="D36" t="s">
        <v>65</v>
      </c>
      <c r="E36" t="s">
        <v>66</v>
      </c>
      <c r="F36" s="3">
        <v>48.4</v>
      </c>
      <c r="G36" t="s">
        <v>67</v>
      </c>
      <c r="H36" s="1">
        <v>42855</v>
      </c>
    </row>
    <row r="37" spans="1:8" outlineLevel="1" x14ac:dyDescent="0.3">
      <c r="A37" s="2" t="s">
        <v>326</v>
      </c>
      <c r="B37" s="1"/>
      <c r="F37" s="3">
        <f>SUBTOTAL(9,F36:F36)</f>
        <v>48.4</v>
      </c>
      <c r="H37" s="1"/>
    </row>
    <row r="38" spans="1:8" outlineLevel="2" x14ac:dyDescent="0.3">
      <c r="A38" t="s">
        <v>68</v>
      </c>
      <c r="B38" s="1">
        <v>42852</v>
      </c>
      <c r="C38" t="s">
        <v>69</v>
      </c>
      <c r="D38" t="s">
        <v>70</v>
      </c>
      <c r="E38" t="s">
        <v>71</v>
      </c>
      <c r="F38" s="3">
        <v>3525.25</v>
      </c>
      <c r="G38" t="s">
        <v>72</v>
      </c>
      <c r="H38" s="1">
        <v>42859</v>
      </c>
    </row>
    <row r="39" spans="1:8" outlineLevel="1" x14ac:dyDescent="0.3">
      <c r="A39" s="2" t="s">
        <v>327</v>
      </c>
      <c r="B39" s="1"/>
      <c r="F39" s="3">
        <f>SUBTOTAL(9,F38:F38)</f>
        <v>3525.25</v>
      </c>
      <c r="H39" s="1"/>
    </row>
    <row r="40" spans="1:8" outlineLevel="2" x14ac:dyDescent="0.3">
      <c r="A40" t="s">
        <v>73</v>
      </c>
      <c r="B40" s="1">
        <v>42853</v>
      </c>
      <c r="C40" t="s">
        <v>74</v>
      </c>
      <c r="D40" t="s">
        <v>75</v>
      </c>
      <c r="E40" t="s">
        <v>76</v>
      </c>
      <c r="F40" s="3">
        <v>58.19</v>
      </c>
      <c r="G40" t="s">
        <v>77</v>
      </c>
      <c r="H40" s="1">
        <v>42855</v>
      </c>
    </row>
    <row r="41" spans="1:8" outlineLevel="1" x14ac:dyDescent="0.3">
      <c r="A41" s="2" t="s">
        <v>328</v>
      </c>
      <c r="B41" s="1"/>
      <c r="F41" s="3">
        <f>SUBTOTAL(9,F40:F40)</f>
        <v>58.19</v>
      </c>
      <c r="H41" s="1"/>
    </row>
    <row r="42" spans="1:8" outlineLevel="2" x14ac:dyDescent="0.3">
      <c r="A42" t="s">
        <v>85</v>
      </c>
      <c r="B42" s="1">
        <v>42860</v>
      </c>
      <c r="C42" t="s">
        <v>86</v>
      </c>
      <c r="D42" t="s">
        <v>83</v>
      </c>
      <c r="E42" t="s">
        <v>87</v>
      </c>
      <c r="F42" s="3">
        <v>803.16</v>
      </c>
      <c r="G42" t="s">
        <v>88</v>
      </c>
      <c r="H42" s="1">
        <v>42886</v>
      </c>
    </row>
    <row r="43" spans="1:8" outlineLevel="1" x14ac:dyDescent="0.3">
      <c r="A43" s="2" t="s">
        <v>329</v>
      </c>
      <c r="B43" s="1"/>
      <c r="F43" s="3">
        <f>SUBTOTAL(9,F42:F42)</f>
        <v>803.16</v>
      </c>
      <c r="H43" s="1"/>
    </row>
    <row r="44" spans="1:8" outlineLevel="2" x14ac:dyDescent="0.3">
      <c r="A44" t="s">
        <v>89</v>
      </c>
      <c r="B44" s="1">
        <v>42860</v>
      </c>
      <c r="C44" t="s">
        <v>90</v>
      </c>
      <c r="D44" t="s">
        <v>91</v>
      </c>
      <c r="E44" t="s">
        <v>92</v>
      </c>
      <c r="F44" s="3">
        <v>729.77</v>
      </c>
      <c r="G44" t="s">
        <v>93</v>
      </c>
      <c r="H44" s="1">
        <v>42886</v>
      </c>
    </row>
    <row r="45" spans="1:8" outlineLevel="1" x14ac:dyDescent="0.3">
      <c r="A45" s="2" t="s">
        <v>330</v>
      </c>
      <c r="B45" s="1"/>
      <c r="F45" s="3">
        <f>SUBTOTAL(9,F44:F44)</f>
        <v>729.77</v>
      </c>
      <c r="H45" s="1"/>
    </row>
    <row r="46" spans="1:8" outlineLevel="2" x14ac:dyDescent="0.3">
      <c r="A46" t="s">
        <v>94</v>
      </c>
      <c r="B46" s="1">
        <v>42863</v>
      </c>
      <c r="C46" t="s">
        <v>95</v>
      </c>
      <c r="D46" t="s">
        <v>96</v>
      </c>
      <c r="E46" t="s">
        <v>97</v>
      </c>
      <c r="F46" s="3">
        <v>30170</v>
      </c>
      <c r="G46" t="s">
        <v>98</v>
      </c>
      <c r="H46" s="1">
        <v>42915</v>
      </c>
    </row>
    <row r="47" spans="1:8" outlineLevel="1" x14ac:dyDescent="0.3">
      <c r="A47" s="2" t="s">
        <v>331</v>
      </c>
      <c r="B47" s="1"/>
      <c r="F47" s="3">
        <f>SUBTOTAL(9,F46:F46)</f>
        <v>30170</v>
      </c>
      <c r="H47" s="1"/>
    </row>
    <row r="48" spans="1:8" outlineLevel="2" x14ac:dyDescent="0.3">
      <c r="A48" t="s">
        <v>99</v>
      </c>
      <c r="B48" s="1">
        <v>42864</v>
      </c>
      <c r="C48" t="s">
        <v>100</v>
      </c>
      <c r="D48" t="s">
        <v>101</v>
      </c>
      <c r="E48" t="s">
        <v>102</v>
      </c>
      <c r="F48" s="3">
        <v>606</v>
      </c>
      <c r="G48" t="s">
        <v>103</v>
      </c>
      <c r="H48" s="1">
        <v>42978</v>
      </c>
    </row>
    <row r="49" spans="1:8" outlineLevel="2" x14ac:dyDescent="0.3">
      <c r="A49" t="s">
        <v>99</v>
      </c>
      <c r="B49" s="1">
        <v>42864</v>
      </c>
      <c r="C49" t="s">
        <v>100</v>
      </c>
      <c r="D49" t="s">
        <v>101</v>
      </c>
      <c r="E49" t="s">
        <v>104</v>
      </c>
      <c r="F49" s="3">
        <v>4620</v>
      </c>
      <c r="G49" t="s">
        <v>103</v>
      </c>
      <c r="H49" s="1">
        <v>42978</v>
      </c>
    </row>
    <row r="50" spans="1:8" outlineLevel="2" x14ac:dyDescent="0.3">
      <c r="A50" t="s">
        <v>99</v>
      </c>
      <c r="B50" s="1">
        <v>42864</v>
      </c>
      <c r="C50" t="s">
        <v>100</v>
      </c>
      <c r="D50" t="s">
        <v>101</v>
      </c>
      <c r="E50" t="s">
        <v>102</v>
      </c>
      <c r="F50" s="3">
        <v>510</v>
      </c>
      <c r="G50" t="s">
        <v>103</v>
      </c>
      <c r="H50" s="1">
        <v>42978</v>
      </c>
    </row>
    <row r="51" spans="1:8" outlineLevel="2" x14ac:dyDescent="0.3">
      <c r="A51" t="s">
        <v>99</v>
      </c>
      <c r="B51" s="1">
        <v>42864</v>
      </c>
      <c r="C51" t="s">
        <v>100</v>
      </c>
      <c r="D51" t="s">
        <v>101</v>
      </c>
      <c r="E51" t="s">
        <v>104</v>
      </c>
      <c r="F51" s="3">
        <v>286</v>
      </c>
      <c r="G51" t="s">
        <v>103</v>
      </c>
      <c r="H51" s="1">
        <v>42978</v>
      </c>
    </row>
    <row r="52" spans="1:8" outlineLevel="1" x14ac:dyDescent="0.3">
      <c r="A52" s="2" t="s">
        <v>332</v>
      </c>
      <c r="B52" s="1"/>
      <c r="F52" s="3">
        <f>SUBTOTAL(9,F48:F51)</f>
        <v>6022</v>
      </c>
      <c r="H52" s="1"/>
    </row>
    <row r="53" spans="1:8" outlineLevel="2" x14ac:dyDescent="0.3">
      <c r="A53" t="s">
        <v>105</v>
      </c>
      <c r="B53" s="1">
        <v>42864</v>
      </c>
      <c r="C53" t="s">
        <v>106</v>
      </c>
      <c r="D53" t="s">
        <v>91</v>
      </c>
      <c r="E53" t="s">
        <v>107</v>
      </c>
      <c r="F53" s="3">
        <v>686</v>
      </c>
      <c r="G53" t="s">
        <v>108</v>
      </c>
      <c r="H53" s="1">
        <v>42886</v>
      </c>
    </row>
    <row r="54" spans="1:8" outlineLevel="2" x14ac:dyDescent="0.3">
      <c r="A54" t="s">
        <v>105</v>
      </c>
      <c r="B54" s="1">
        <v>42864</v>
      </c>
      <c r="C54" t="s">
        <v>106</v>
      </c>
      <c r="D54" t="s">
        <v>91</v>
      </c>
      <c r="E54" t="s">
        <v>107</v>
      </c>
      <c r="F54" s="3">
        <v>686</v>
      </c>
      <c r="G54" t="s">
        <v>108</v>
      </c>
      <c r="H54" s="1">
        <v>42886</v>
      </c>
    </row>
    <row r="55" spans="1:8" outlineLevel="2" x14ac:dyDescent="0.3">
      <c r="A55" t="s">
        <v>105</v>
      </c>
      <c r="B55" s="1">
        <v>42864</v>
      </c>
      <c r="C55" t="s">
        <v>106</v>
      </c>
      <c r="D55" t="s">
        <v>91</v>
      </c>
      <c r="E55" t="s">
        <v>109</v>
      </c>
      <c r="F55" s="3">
        <v>754.5</v>
      </c>
      <c r="G55" t="s">
        <v>108</v>
      </c>
      <c r="H55" s="1">
        <v>42886</v>
      </c>
    </row>
    <row r="56" spans="1:8" outlineLevel="2" x14ac:dyDescent="0.3">
      <c r="A56" t="s">
        <v>105</v>
      </c>
      <c r="B56" s="1">
        <v>42864</v>
      </c>
      <c r="C56" t="s">
        <v>106</v>
      </c>
      <c r="D56" t="s">
        <v>91</v>
      </c>
      <c r="E56" t="s">
        <v>109</v>
      </c>
      <c r="F56" s="3">
        <v>653.9</v>
      </c>
      <c r="G56" t="s">
        <v>108</v>
      </c>
      <c r="H56" s="1">
        <v>42886</v>
      </c>
    </row>
    <row r="57" spans="1:8" outlineLevel="2" x14ac:dyDescent="0.3">
      <c r="A57" t="s">
        <v>105</v>
      </c>
      <c r="B57" s="1">
        <v>42864</v>
      </c>
      <c r="C57" t="s">
        <v>106</v>
      </c>
      <c r="D57" t="s">
        <v>91</v>
      </c>
      <c r="E57" t="s">
        <v>110</v>
      </c>
      <c r="F57" s="3">
        <v>122.45</v>
      </c>
      <c r="G57" t="s">
        <v>108</v>
      </c>
      <c r="H57" s="1">
        <v>42886</v>
      </c>
    </row>
    <row r="58" spans="1:8" outlineLevel="2" x14ac:dyDescent="0.3">
      <c r="A58" t="s">
        <v>105</v>
      </c>
      <c r="B58" s="1">
        <v>42864</v>
      </c>
      <c r="C58" t="s">
        <v>106</v>
      </c>
      <c r="D58" t="s">
        <v>91</v>
      </c>
      <c r="E58" t="s">
        <v>111</v>
      </c>
      <c r="F58" s="3">
        <v>292.5</v>
      </c>
      <c r="G58" t="s">
        <v>108</v>
      </c>
      <c r="H58" s="1">
        <v>42886</v>
      </c>
    </row>
    <row r="59" spans="1:8" outlineLevel="2" x14ac:dyDescent="0.3">
      <c r="A59" t="s">
        <v>105</v>
      </c>
      <c r="B59" s="1">
        <v>42864</v>
      </c>
      <c r="C59" t="s">
        <v>106</v>
      </c>
      <c r="D59" t="s">
        <v>91</v>
      </c>
      <c r="E59" t="s">
        <v>112</v>
      </c>
      <c r="F59" s="3">
        <v>31.56</v>
      </c>
      <c r="G59" t="s">
        <v>108</v>
      </c>
      <c r="H59" s="1">
        <v>42886</v>
      </c>
    </row>
    <row r="60" spans="1:8" outlineLevel="2" x14ac:dyDescent="0.3">
      <c r="A60" t="s">
        <v>105</v>
      </c>
      <c r="B60" s="1">
        <v>42864</v>
      </c>
      <c r="C60" t="s">
        <v>106</v>
      </c>
      <c r="D60" t="s">
        <v>91</v>
      </c>
      <c r="E60" t="s">
        <v>113</v>
      </c>
      <c r="F60" s="3">
        <v>212.33</v>
      </c>
      <c r="G60" t="s">
        <v>108</v>
      </c>
      <c r="H60" s="1">
        <v>42886</v>
      </c>
    </row>
    <row r="61" spans="1:8" outlineLevel="2" x14ac:dyDescent="0.3">
      <c r="A61" t="s">
        <v>105</v>
      </c>
      <c r="B61" s="1">
        <v>42864</v>
      </c>
      <c r="C61" t="s">
        <v>106</v>
      </c>
      <c r="D61" t="s">
        <v>91</v>
      </c>
      <c r="E61" t="s">
        <v>113</v>
      </c>
      <c r="F61" s="3">
        <v>37.47</v>
      </c>
      <c r="G61" t="s">
        <v>108</v>
      </c>
      <c r="H61" s="1">
        <v>42886</v>
      </c>
    </row>
    <row r="62" spans="1:8" outlineLevel="2" x14ac:dyDescent="0.3">
      <c r="A62" t="s">
        <v>105</v>
      </c>
      <c r="B62" s="1">
        <v>42864</v>
      </c>
      <c r="C62" t="s">
        <v>106</v>
      </c>
      <c r="D62" t="s">
        <v>91</v>
      </c>
      <c r="E62" t="s">
        <v>114</v>
      </c>
      <c r="F62" s="3">
        <v>144.9</v>
      </c>
      <c r="G62" t="s">
        <v>108</v>
      </c>
      <c r="H62" s="1">
        <v>42886</v>
      </c>
    </row>
    <row r="63" spans="1:8" outlineLevel="2" x14ac:dyDescent="0.3">
      <c r="A63" t="s">
        <v>105</v>
      </c>
      <c r="B63" s="1">
        <v>42864</v>
      </c>
      <c r="C63" t="s">
        <v>106</v>
      </c>
      <c r="D63" t="s">
        <v>91</v>
      </c>
      <c r="E63" t="s">
        <v>115</v>
      </c>
      <c r="F63" s="3">
        <v>808.29</v>
      </c>
      <c r="G63" t="s">
        <v>108</v>
      </c>
      <c r="H63" s="1">
        <v>42886</v>
      </c>
    </row>
    <row r="64" spans="1:8" outlineLevel="2" x14ac:dyDescent="0.3">
      <c r="A64" t="s">
        <v>105</v>
      </c>
      <c r="B64" s="1">
        <v>42864</v>
      </c>
      <c r="C64" t="s">
        <v>106</v>
      </c>
      <c r="D64" t="s">
        <v>91</v>
      </c>
      <c r="E64" t="s">
        <v>115</v>
      </c>
      <c r="F64" s="3">
        <v>25.66</v>
      </c>
      <c r="G64" t="s">
        <v>108</v>
      </c>
      <c r="H64" s="1">
        <v>42886</v>
      </c>
    </row>
    <row r="65" spans="1:8" outlineLevel="2" x14ac:dyDescent="0.3">
      <c r="A65" t="s">
        <v>105</v>
      </c>
      <c r="B65" s="1">
        <v>42864</v>
      </c>
      <c r="C65" t="s">
        <v>106</v>
      </c>
      <c r="D65" t="s">
        <v>91</v>
      </c>
      <c r="E65" t="s">
        <v>116</v>
      </c>
      <c r="F65" s="3">
        <v>489.72</v>
      </c>
      <c r="G65" t="s">
        <v>108</v>
      </c>
      <c r="H65" s="1">
        <v>42886</v>
      </c>
    </row>
    <row r="66" spans="1:8" outlineLevel="2" x14ac:dyDescent="0.3">
      <c r="A66" t="s">
        <v>105</v>
      </c>
      <c r="B66" s="1">
        <v>42864</v>
      </c>
      <c r="C66" t="s">
        <v>106</v>
      </c>
      <c r="D66" t="s">
        <v>91</v>
      </c>
      <c r="E66" t="s">
        <v>116</v>
      </c>
      <c r="F66" s="3">
        <v>44.52</v>
      </c>
      <c r="G66" t="s">
        <v>108</v>
      </c>
      <c r="H66" s="1">
        <v>42886</v>
      </c>
    </row>
    <row r="67" spans="1:8" outlineLevel="2" x14ac:dyDescent="0.3">
      <c r="A67" t="s">
        <v>105</v>
      </c>
      <c r="B67" s="1">
        <v>42864</v>
      </c>
      <c r="C67" t="s">
        <v>106</v>
      </c>
      <c r="D67" t="s">
        <v>91</v>
      </c>
      <c r="E67" t="s">
        <v>117</v>
      </c>
      <c r="F67" s="3">
        <v>783.72</v>
      </c>
      <c r="G67" t="s">
        <v>108</v>
      </c>
      <c r="H67" s="1">
        <v>42886</v>
      </c>
    </row>
    <row r="68" spans="1:8" outlineLevel="2" x14ac:dyDescent="0.3">
      <c r="A68" t="s">
        <v>105</v>
      </c>
      <c r="B68" s="1">
        <v>42864</v>
      </c>
      <c r="C68" t="s">
        <v>106</v>
      </c>
      <c r="D68" t="s">
        <v>91</v>
      </c>
      <c r="E68" t="s">
        <v>118</v>
      </c>
      <c r="F68" s="3">
        <v>381.48</v>
      </c>
      <c r="G68" t="s">
        <v>108</v>
      </c>
      <c r="H68" s="1">
        <v>42886</v>
      </c>
    </row>
    <row r="69" spans="1:8" outlineLevel="2" x14ac:dyDescent="0.3">
      <c r="A69" t="s">
        <v>105</v>
      </c>
      <c r="B69" s="1">
        <v>42864</v>
      </c>
      <c r="C69" t="s">
        <v>106</v>
      </c>
      <c r="D69" t="s">
        <v>91</v>
      </c>
      <c r="E69" t="s">
        <v>119</v>
      </c>
      <c r="F69" s="3">
        <v>70.680000000000007</v>
      </c>
      <c r="G69" t="s">
        <v>108</v>
      </c>
      <c r="H69" s="1">
        <v>42886</v>
      </c>
    </row>
    <row r="70" spans="1:8" outlineLevel="2" x14ac:dyDescent="0.3">
      <c r="A70" t="s">
        <v>105</v>
      </c>
      <c r="B70" s="1">
        <v>42864</v>
      </c>
      <c r="C70" t="s">
        <v>106</v>
      </c>
      <c r="D70" t="s">
        <v>91</v>
      </c>
      <c r="E70" t="s">
        <v>120</v>
      </c>
      <c r="F70" s="3">
        <v>175</v>
      </c>
      <c r="G70" t="s">
        <v>108</v>
      </c>
      <c r="H70" s="1">
        <v>42886</v>
      </c>
    </row>
    <row r="71" spans="1:8" outlineLevel="2" x14ac:dyDescent="0.3">
      <c r="A71" t="s">
        <v>105</v>
      </c>
      <c r="B71" s="1">
        <v>42864</v>
      </c>
      <c r="C71" t="s">
        <v>106</v>
      </c>
      <c r="D71" t="s">
        <v>91</v>
      </c>
      <c r="E71" t="s">
        <v>121</v>
      </c>
      <c r="F71" s="3">
        <v>367.5</v>
      </c>
      <c r="G71" t="s">
        <v>108</v>
      </c>
      <c r="H71" s="1">
        <v>42886</v>
      </c>
    </row>
    <row r="72" spans="1:8" outlineLevel="2" x14ac:dyDescent="0.3">
      <c r="A72" t="s">
        <v>105</v>
      </c>
      <c r="B72" s="1">
        <v>42864</v>
      </c>
      <c r="C72" t="s">
        <v>106</v>
      </c>
      <c r="D72" t="s">
        <v>91</v>
      </c>
      <c r="E72" t="s">
        <v>122</v>
      </c>
      <c r="F72" s="3">
        <v>87.5</v>
      </c>
      <c r="G72" t="s">
        <v>108</v>
      </c>
      <c r="H72" s="1">
        <v>42886</v>
      </c>
    </row>
    <row r="73" spans="1:8" outlineLevel="1" x14ac:dyDescent="0.3">
      <c r="A73" s="2" t="s">
        <v>333</v>
      </c>
      <c r="B73" s="1"/>
      <c r="F73" s="3">
        <f>SUBTOTAL(9,F53:F72)</f>
        <v>6855.68</v>
      </c>
      <c r="H73" s="1"/>
    </row>
    <row r="74" spans="1:8" outlineLevel="2" x14ac:dyDescent="0.3">
      <c r="A74" t="s">
        <v>123</v>
      </c>
      <c r="B74" s="1">
        <v>42865</v>
      </c>
      <c r="C74" t="s">
        <v>124</v>
      </c>
      <c r="D74" t="s">
        <v>125</v>
      </c>
      <c r="E74" t="s">
        <v>126</v>
      </c>
      <c r="F74" s="3">
        <v>3400</v>
      </c>
      <c r="G74" t="s">
        <v>127</v>
      </c>
      <c r="H74" s="1">
        <v>42915</v>
      </c>
    </row>
    <row r="75" spans="1:8" outlineLevel="1" x14ac:dyDescent="0.3">
      <c r="A75" s="2" t="s">
        <v>334</v>
      </c>
      <c r="B75" s="1"/>
      <c r="F75" s="3">
        <f>SUBTOTAL(9,F74:F74)</f>
        <v>3400</v>
      </c>
      <c r="H75" s="1"/>
    </row>
    <row r="76" spans="1:8" outlineLevel="2" x14ac:dyDescent="0.3">
      <c r="A76" t="s">
        <v>128</v>
      </c>
      <c r="B76" s="1">
        <v>42865</v>
      </c>
      <c r="C76" t="s">
        <v>129</v>
      </c>
      <c r="D76" t="s">
        <v>130</v>
      </c>
      <c r="E76" t="s">
        <v>131</v>
      </c>
      <c r="F76" s="3">
        <v>600</v>
      </c>
      <c r="G76" t="s">
        <v>132</v>
      </c>
      <c r="H76" s="1">
        <v>42915</v>
      </c>
    </row>
    <row r="77" spans="1:8" outlineLevel="2" x14ac:dyDescent="0.3">
      <c r="A77" t="s">
        <v>128</v>
      </c>
      <c r="B77" s="1">
        <v>42865</v>
      </c>
      <c r="C77" t="s">
        <v>129</v>
      </c>
      <c r="D77" t="s">
        <v>130</v>
      </c>
      <c r="E77" t="s">
        <v>133</v>
      </c>
      <c r="F77" s="3">
        <v>210</v>
      </c>
      <c r="G77" t="s">
        <v>132</v>
      </c>
      <c r="H77" s="1">
        <v>42915</v>
      </c>
    </row>
    <row r="78" spans="1:8" outlineLevel="1" x14ac:dyDescent="0.3">
      <c r="A78" s="2" t="s">
        <v>335</v>
      </c>
      <c r="B78" s="1"/>
      <c r="F78" s="3">
        <f>SUBTOTAL(9,F76:F77)</f>
        <v>810</v>
      </c>
      <c r="H78" s="1"/>
    </row>
    <row r="79" spans="1:8" outlineLevel="2" x14ac:dyDescent="0.3">
      <c r="A79" t="s">
        <v>134</v>
      </c>
      <c r="B79" s="1">
        <v>42866</v>
      </c>
      <c r="C79" t="s">
        <v>135</v>
      </c>
      <c r="D79" t="s">
        <v>130</v>
      </c>
      <c r="E79" t="s">
        <v>136</v>
      </c>
      <c r="F79" s="3">
        <v>68</v>
      </c>
      <c r="G79" t="s">
        <v>137</v>
      </c>
      <c r="H79" s="1">
        <v>42915</v>
      </c>
    </row>
    <row r="80" spans="1:8" outlineLevel="2" x14ac:dyDescent="0.3">
      <c r="A80" t="s">
        <v>134</v>
      </c>
      <c r="B80" s="1">
        <v>42866</v>
      </c>
      <c r="C80" t="s">
        <v>135</v>
      </c>
      <c r="D80" t="s">
        <v>130</v>
      </c>
      <c r="E80" t="s">
        <v>136</v>
      </c>
      <c r="F80" s="3">
        <v>68</v>
      </c>
      <c r="G80" t="s">
        <v>137</v>
      </c>
      <c r="H80" s="1">
        <v>42915</v>
      </c>
    </row>
    <row r="81" spans="1:8" outlineLevel="2" x14ac:dyDescent="0.3">
      <c r="A81" t="s">
        <v>134</v>
      </c>
      <c r="B81" s="1">
        <v>42866</v>
      </c>
      <c r="C81" t="s">
        <v>135</v>
      </c>
      <c r="D81" t="s">
        <v>130</v>
      </c>
      <c r="E81" t="s">
        <v>136</v>
      </c>
      <c r="F81" s="3">
        <v>68</v>
      </c>
      <c r="G81" t="s">
        <v>137</v>
      </c>
      <c r="H81" s="1">
        <v>42915</v>
      </c>
    </row>
    <row r="82" spans="1:8" outlineLevel="2" x14ac:dyDescent="0.3">
      <c r="A82" t="s">
        <v>134</v>
      </c>
      <c r="B82" s="1">
        <v>42866</v>
      </c>
      <c r="C82" t="s">
        <v>135</v>
      </c>
      <c r="D82" t="s">
        <v>130</v>
      </c>
      <c r="E82" t="s">
        <v>136</v>
      </c>
      <c r="F82" s="3">
        <v>68</v>
      </c>
      <c r="G82" t="s">
        <v>137</v>
      </c>
      <c r="H82" s="1">
        <v>42915</v>
      </c>
    </row>
    <row r="83" spans="1:8" outlineLevel="2" x14ac:dyDescent="0.3">
      <c r="A83" t="s">
        <v>134</v>
      </c>
      <c r="B83" s="1">
        <v>42866</v>
      </c>
      <c r="C83" t="s">
        <v>135</v>
      </c>
      <c r="D83" t="s">
        <v>130</v>
      </c>
      <c r="E83" t="s">
        <v>136</v>
      </c>
      <c r="F83" s="3">
        <v>68</v>
      </c>
      <c r="G83" t="s">
        <v>137</v>
      </c>
      <c r="H83" s="1">
        <v>42915</v>
      </c>
    </row>
    <row r="84" spans="1:8" outlineLevel="2" x14ac:dyDescent="0.3">
      <c r="A84" t="s">
        <v>134</v>
      </c>
      <c r="B84" s="1">
        <v>42866</v>
      </c>
      <c r="C84" t="s">
        <v>135</v>
      </c>
      <c r="D84" t="s">
        <v>130</v>
      </c>
      <c r="E84" t="s">
        <v>138</v>
      </c>
      <c r="F84" s="3">
        <v>150</v>
      </c>
      <c r="G84" t="s">
        <v>137</v>
      </c>
      <c r="H84" s="1">
        <v>43007</v>
      </c>
    </row>
    <row r="85" spans="1:8" outlineLevel="2" x14ac:dyDescent="0.3">
      <c r="A85" t="s">
        <v>134</v>
      </c>
      <c r="B85" s="1">
        <v>42866</v>
      </c>
      <c r="C85" t="s">
        <v>135</v>
      </c>
      <c r="D85" t="s">
        <v>130</v>
      </c>
      <c r="E85" t="s">
        <v>139</v>
      </c>
      <c r="F85" s="3">
        <v>90</v>
      </c>
      <c r="G85" t="s">
        <v>137</v>
      </c>
      <c r="H85" s="1">
        <v>43007</v>
      </c>
    </row>
    <row r="86" spans="1:8" outlineLevel="2" x14ac:dyDescent="0.3">
      <c r="A86" t="s">
        <v>134</v>
      </c>
      <c r="B86" s="1">
        <v>42866</v>
      </c>
      <c r="C86" t="s">
        <v>135</v>
      </c>
      <c r="D86" t="s">
        <v>130</v>
      </c>
      <c r="E86" t="s">
        <v>140</v>
      </c>
      <c r="F86" s="3">
        <v>150</v>
      </c>
      <c r="G86" t="s">
        <v>137</v>
      </c>
      <c r="H86" s="1">
        <v>43007</v>
      </c>
    </row>
    <row r="87" spans="1:8" outlineLevel="2" x14ac:dyDescent="0.3">
      <c r="A87" t="s">
        <v>134</v>
      </c>
      <c r="B87" s="1">
        <v>42866</v>
      </c>
      <c r="C87" t="s">
        <v>135</v>
      </c>
      <c r="D87" t="s">
        <v>130</v>
      </c>
      <c r="E87" t="s">
        <v>139</v>
      </c>
      <c r="F87" s="3">
        <v>90</v>
      </c>
      <c r="G87" t="s">
        <v>137</v>
      </c>
      <c r="H87" s="1">
        <v>43007</v>
      </c>
    </row>
    <row r="88" spans="1:8" outlineLevel="2" x14ac:dyDescent="0.3">
      <c r="A88" t="s">
        <v>134</v>
      </c>
      <c r="B88" s="1">
        <v>42866</v>
      </c>
      <c r="C88" t="s">
        <v>135</v>
      </c>
      <c r="D88" t="s">
        <v>130</v>
      </c>
      <c r="E88" t="s">
        <v>138</v>
      </c>
      <c r="F88" s="3">
        <v>150</v>
      </c>
      <c r="G88" t="s">
        <v>137</v>
      </c>
      <c r="H88" s="1">
        <v>43007</v>
      </c>
    </row>
    <row r="89" spans="1:8" outlineLevel="2" x14ac:dyDescent="0.3">
      <c r="A89" t="s">
        <v>134</v>
      </c>
      <c r="B89" s="1">
        <v>42866</v>
      </c>
      <c r="C89" t="s">
        <v>135</v>
      </c>
      <c r="D89" t="s">
        <v>130</v>
      </c>
      <c r="E89" t="s">
        <v>139</v>
      </c>
      <c r="F89" s="3">
        <v>90</v>
      </c>
      <c r="G89" t="s">
        <v>137</v>
      </c>
      <c r="H89" s="1">
        <v>43007</v>
      </c>
    </row>
    <row r="90" spans="1:8" outlineLevel="2" x14ac:dyDescent="0.3">
      <c r="A90" t="s">
        <v>134</v>
      </c>
      <c r="B90" s="1">
        <v>42866</v>
      </c>
      <c r="C90" t="s">
        <v>135</v>
      </c>
      <c r="D90" t="s">
        <v>130</v>
      </c>
      <c r="E90" t="s">
        <v>141</v>
      </c>
      <c r="F90" s="3">
        <v>68</v>
      </c>
      <c r="G90" t="s">
        <v>137</v>
      </c>
      <c r="H90" s="1">
        <v>43007</v>
      </c>
    </row>
    <row r="91" spans="1:8" outlineLevel="2" x14ac:dyDescent="0.3">
      <c r="A91" t="s">
        <v>134</v>
      </c>
      <c r="B91" s="1">
        <v>42866</v>
      </c>
      <c r="C91" t="s">
        <v>135</v>
      </c>
      <c r="D91" t="s">
        <v>130</v>
      </c>
      <c r="E91" t="s">
        <v>141</v>
      </c>
      <c r="F91" s="3">
        <v>68</v>
      </c>
      <c r="G91" t="s">
        <v>137</v>
      </c>
      <c r="H91" s="1">
        <v>43007</v>
      </c>
    </row>
    <row r="92" spans="1:8" outlineLevel="1" x14ac:dyDescent="0.3">
      <c r="A92" s="2" t="s">
        <v>336</v>
      </c>
      <c r="B92" s="1"/>
      <c r="F92" s="3">
        <f>SUBTOTAL(9,F79:F91)</f>
        <v>1196</v>
      </c>
      <c r="H92" s="1"/>
    </row>
    <row r="93" spans="1:8" outlineLevel="2" x14ac:dyDescent="0.3">
      <c r="A93" t="s">
        <v>142</v>
      </c>
      <c r="B93" s="1">
        <v>42866</v>
      </c>
      <c r="C93" t="s">
        <v>143</v>
      </c>
      <c r="D93" t="s">
        <v>144</v>
      </c>
      <c r="E93" t="s">
        <v>145</v>
      </c>
      <c r="F93" s="3">
        <v>48.16</v>
      </c>
      <c r="G93" t="s">
        <v>146</v>
      </c>
      <c r="H93" s="1">
        <v>42886</v>
      </c>
    </row>
    <row r="94" spans="1:8" outlineLevel="2" x14ac:dyDescent="0.3">
      <c r="A94" t="s">
        <v>142</v>
      </c>
      <c r="B94" s="1">
        <v>42866</v>
      </c>
      <c r="C94" t="s">
        <v>143</v>
      </c>
      <c r="D94" t="s">
        <v>144</v>
      </c>
      <c r="E94" t="s">
        <v>23</v>
      </c>
      <c r="F94" s="3">
        <v>20</v>
      </c>
      <c r="G94" t="s">
        <v>146</v>
      </c>
      <c r="H94" s="1">
        <v>42886</v>
      </c>
    </row>
    <row r="95" spans="1:8" outlineLevel="1" x14ac:dyDescent="0.3">
      <c r="A95" s="2" t="s">
        <v>337</v>
      </c>
      <c r="B95" s="1"/>
      <c r="F95" s="3">
        <f>SUBTOTAL(9,F93:F94)</f>
        <v>68.16</v>
      </c>
      <c r="H95" s="1"/>
    </row>
    <row r="96" spans="1:8" outlineLevel="2" x14ac:dyDescent="0.3">
      <c r="A96" t="s">
        <v>147</v>
      </c>
      <c r="B96" s="1">
        <v>42866</v>
      </c>
      <c r="C96" t="s">
        <v>148</v>
      </c>
      <c r="D96" t="s">
        <v>149</v>
      </c>
      <c r="E96" t="s">
        <v>150</v>
      </c>
      <c r="F96" s="3">
        <v>106</v>
      </c>
      <c r="G96" t="s">
        <v>151</v>
      </c>
      <c r="H96" s="1">
        <v>42886</v>
      </c>
    </row>
    <row r="97" spans="1:8" outlineLevel="2" x14ac:dyDescent="0.3">
      <c r="A97" t="s">
        <v>147</v>
      </c>
      <c r="B97" s="1">
        <v>42866</v>
      </c>
      <c r="C97" t="s">
        <v>148</v>
      </c>
      <c r="D97" t="s">
        <v>149</v>
      </c>
      <c r="E97" t="s">
        <v>152</v>
      </c>
      <c r="F97" s="3">
        <v>185</v>
      </c>
      <c r="G97" t="s">
        <v>151</v>
      </c>
      <c r="H97" s="1">
        <v>42886</v>
      </c>
    </row>
    <row r="98" spans="1:8" outlineLevel="1" x14ac:dyDescent="0.3">
      <c r="A98" s="2" t="s">
        <v>338</v>
      </c>
      <c r="B98" s="1"/>
      <c r="F98" s="3">
        <f>SUBTOTAL(9,F96:F97)</f>
        <v>291</v>
      </c>
      <c r="H98" s="1"/>
    </row>
    <row r="99" spans="1:8" outlineLevel="2" x14ac:dyDescent="0.3">
      <c r="A99" t="s">
        <v>153</v>
      </c>
      <c r="B99" s="1">
        <v>42867</v>
      </c>
      <c r="C99" t="s">
        <v>154</v>
      </c>
      <c r="D99" t="s">
        <v>155</v>
      </c>
      <c r="E99" t="s">
        <v>156</v>
      </c>
      <c r="F99" s="3">
        <v>200</v>
      </c>
      <c r="G99" t="s">
        <v>157</v>
      </c>
      <c r="H99" s="1">
        <v>42886</v>
      </c>
    </row>
    <row r="100" spans="1:8" outlineLevel="1" x14ac:dyDescent="0.3">
      <c r="A100" s="2" t="s">
        <v>339</v>
      </c>
      <c r="B100" s="1"/>
      <c r="F100" s="3">
        <f>SUBTOTAL(9,F99:F99)</f>
        <v>200</v>
      </c>
      <c r="H100" s="1"/>
    </row>
    <row r="101" spans="1:8" outlineLevel="2" x14ac:dyDescent="0.3">
      <c r="A101" t="s">
        <v>158</v>
      </c>
      <c r="B101" s="1">
        <v>42870</v>
      </c>
      <c r="C101" t="s">
        <v>159</v>
      </c>
      <c r="D101" t="s">
        <v>160</v>
      </c>
      <c r="E101" t="s">
        <v>161</v>
      </c>
      <c r="F101" s="3">
        <v>661.5</v>
      </c>
      <c r="G101" t="s">
        <v>162</v>
      </c>
      <c r="H101" s="1">
        <v>42916</v>
      </c>
    </row>
    <row r="102" spans="1:8" outlineLevel="1" x14ac:dyDescent="0.3">
      <c r="A102" s="2" t="s">
        <v>340</v>
      </c>
      <c r="B102" s="1"/>
      <c r="F102" s="3">
        <f>SUBTOTAL(9,F101:F101)</f>
        <v>661.5</v>
      </c>
      <c r="H102" s="1"/>
    </row>
    <row r="103" spans="1:8" outlineLevel="2" x14ac:dyDescent="0.3">
      <c r="A103" t="s">
        <v>163</v>
      </c>
      <c r="B103" s="1">
        <v>42873</v>
      </c>
      <c r="C103" t="s">
        <v>164</v>
      </c>
      <c r="D103" t="s">
        <v>165</v>
      </c>
      <c r="E103" t="s">
        <v>166</v>
      </c>
      <c r="F103" s="3">
        <v>279.75</v>
      </c>
      <c r="G103" t="s">
        <v>167</v>
      </c>
      <c r="H103" s="1">
        <v>42886</v>
      </c>
    </row>
    <row r="104" spans="1:8" outlineLevel="2" x14ac:dyDescent="0.3">
      <c r="A104" t="s">
        <v>163</v>
      </c>
      <c r="B104" s="1">
        <v>42873</v>
      </c>
      <c r="C104" t="s">
        <v>164</v>
      </c>
      <c r="D104" t="s">
        <v>165</v>
      </c>
      <c r="E104" t="s">
        <v>168</v>
      </c>
      <c r="F104" s="3">
        <v>20.399999999999999</v>
      </c>
      <c r="G104" t="s">
        <v>167</v>
      </c>
      <c r="H104" s="1">
        <v>42886</v>
      </c>
    </row>
    <row r="105" spans="1:8" outlineLevel="1" x14ac:dyDescent="0.3">
      <c r="A105" s="2" t="s">
        <v>341</v>
      </c>
      <c r="B105" s="1"/>
      <c r="F105" s="3">
        <f>SUBTOTAL(9,F103:F104)</f>
        <v>300.14999999999998</v>
      </c>
      <c r="H105" s="1"/>
    </row>
    <row r="106" spans="1:8" outlineLevel="2" x14ac:dyDescent="0.3">
      <c r="A106" t="s">
        <v>169</v>
      </c>
      <c r="B106" s="1">
        <v>42874</v>
      </c>
      <c r="C106" t="s">
        <v>170</v>
      </c>
      <c r="D106" t="s">
        <v>171</v>
      </c>
      <c r="E106" t="s">
        <v>172</v>
      </c>
      <c r="F106" s="3">
        <v>35</v>
      </c>
      <c r="G106" t="s">
        <v>173</v>
      </c>
      <c r="H106" s="1">
        <v>42886</v>
      </c>
    </row>
    <row r="107" spans="1:8" outlineLevel="1" x14ac:dyDescent="0.3">
      <c r="A107" s="2" t="s">
        <v>342</v>
      </c>
      <c r="B107" s="1"/>
      <c r="F107" s="3">
        <f>SUBTOTAL(9,F106:F106)</f>
        <v>35</v>
      </c>
      <c r="H107" s="1"/>
    </row>
    <row r="108" spans="1:8" outlineLevel="2" x14ac:dyDescent="0.3">
      <c r="A108" t="s">
        <v>174</v>
      </c>
      <c r="B108" s="1">
        <v>42874</v>
      </c>
      <c r="C108" t="s">
        <v>175</v>
      </c>
      <c r="D108" t="s">
        <v>39</v>
      </c>
      <c r="E108" t="s">
        <v>176</v>
      </c>
      <c r="F108" s="3">
        <v>150</v>
      </c>
      <c r="G108" t="s">
        <v>177</v>
      </c>
      <c r="H108" s="1">
        <v>42886</v>
      </c>
    </row>
    <row r="109" spans="1:8" outlineLevel="2" x14ac:dyDescent="0.3">
      <c r="A109" t="s">
        <v>174</v>
      </c>
      <c r="B109" s="1">
        <v>42874</v>
      </c>
      <c r="C109" t="s">
        <v>175</v>
      </c>
      <c r="D109" t="s">
        <v>39</v>
      </c>
      <c r="E109" t="s">
        <v>23</v>
      </c>
      <c r="F109" s="3">
        <v>15</v>
      </c>
      <c r="G109" t="s">
        <v>177</v>
      </c>
      <c r="H109" s="1">
        <v>42886</v>
      </c>
    </row>
    <row r="110" spans="1:8" outlineLevel="1" x14ac:dyDescent="0.3">
      <c r="A110" s="2" t="s">
        <v>343</v>
      </c>
      <c r="B110" s="1"/>
      <c r="F110" s="3">
        <f>SUBTOTAL(9,F108:F109)</f>
        <v>165</v>
      </c>
      <c r="H110" s="1"/>
    </row>
    <row r="111" spans="1:8" outlineLevel="2" x14ac:dyDescent="0.3">
      <c r="A111" t="s">
        <v>178</v>
      </c>
      <c r="B111" s="1">
        <v>42884</v>
      </c>
      <c r="C111" t="s">
        <v>179</v>
      </c>
      <c r="D111" t="s">
        <v>180</v>
      </c>
      <c r="E111" t="s">
        <v>181</v>
      </c>
      <c r="F111" s="3">
        <v>162</v>
      </c>
      <c r="G111" t="s">
        <v>182</v>
      </c>
      <c r="H111" s="1">
        <v>42880</v>
      </c>
    </row>
    <row r="112" spans="1:8" outlineLevel="2" x14ac:dyDescent="0.3">
      <c r="A112" t="s">
        <v>178</v>
      </c>
      <c r="B112" s="1">
        <v>42884</v>
      </c>
      <c r="C112" t="s">
        <v>179</v>
      </c>
      <c r="D112" t="s">
        <v>180</v>
      </c>
      <c r="E112" t="s">
        <v>183</v>
      </c>
      <c r="F112" s="3">
        <v>130</v>
      </c>
      <c r="G112" t="s">
        <v>182</v>
      </c>
      <c r="H112" s="1">
        <v>42880</v>
      </c>
    </row>
    <row r="113" spans="1:8" outlineLevel="1" x14ac:dyDescent="0.3">
      <c r="A113" s="2" t="s">
        <v>344</v>
      </c>
      <c r="B113" s="1"/>
      <c r="F113" s="3">
        <f>SUBTOTAL(9,F111:F112)</f>
        <v>292</v>
      </c>
      <c r="H113" s="1"/>
    </row>
    <row r="114" spans="1:8" outlineLevel="2" x14ac:dyDescent="0.3">
      <c r="A114" t="s">
        <v>184</v>
      </c>
      <c r="B114" s="1">
        <v>42886</v>
      </c>
      <c r="C114" t="s">
        <v>185</v>
      </c>
      <c r="D114" t="s">
        <v>84</v>
      </c>
      <c r="E114" t="s">
        <v>186</v>
      </c>
      <c r="F114" s="3">
        <v>36.799999999999997</v>
      </c>
      <c r="G114" t="s">
        <v>187</v>
      </c>
      <c r="H114" s="1">
        <v>42902</v>
      </c>
    </row>
    <row r="115" spans="1:8" outlineLevel="2" x14ac:dyDescent="0.3">
      <c r="A115" t="s">
        <v>184</v>
      </c>
      <c r="B115" s="1">
        <v>42886</v>
      </c>
      <c r="C115" t="s">
        <v>185</v>
      </c>
      <c r="D115" t="s">
        <v>84</v>
      </c>
      <c r="E115" t="s">
        <v>188</v>
      </c>
      <c r="F115" s="3">
        <v>53</v>
      </c>
      <c r="G115" t="s">
        <v>187</v>
      </c>
      <c r="H115" s="1">
        <v>42902</v>
      </c>
    </row>
    <row r="116" spans="1:8" outlineLevel="2" x14ac:dyDescent="0.3">
      <c r="A116" t="s">
        <v>184</v>
      </c>
      <c r="B116" s="1">
        <v>42886</v>
      </c>
      <c r="C116" t="s">
        <v>185</v>
      </c>
      <c r="D116" t="s">
        <v>84</v>
      </c>
      <c r="E116" t="s">
        <v>189</v>
      </c>
      <c r="F116" s="3">
        <v>142.80000000000001</v>
      </c>
      <c r="G116" t="s">
        <v>187</v>
      </c>
      <c r="H116" s="1">
        <v>42902</v>
      </c>
    </row>
    <row r="117" spans="1:8" outlineLevel="2" x14ac:dyDescent="0.3">
      <c r="A117" t="s">
        <v>184</v>
      </c>
      <c r="B117" s="1">
        <v>42886</v>
      </c>
      <c r="C117" t="s">
        <v>185</v>
      </c>
      <c r="D117" t="s">
        <v>84</v>
      </c>
      <c r="E117" t="s">
        <v>190</v>
      </c>
      <c r="F117" s="3">
        <v>79.2</v>
      </c>
      <c r="G117" t="s">
        <v>187</v>
      </c>
      <c r="H117" s="1">
        <v>42902</v>
      </c>
    </row>
    <row r="118" spans="1:8" outlineLevel="2" x14ac:dyDescent="0.3">
      <c r="A118" t="s">
        <v>184</v>
      </c>
      <c r="B118" s="1">
        <v>42886</v>
      </c>
      <c r="C118" t="s">
        <v>185</v>
      </c>
      <c r="D118" t="s">
        <v>84</v>
      </c>
      <c r="E118" t="s">
        <v>191</v>
      </c>
      <c r="F118" s="3">
        <v>28.9</v>
      </c>
      <c r="G118" t="s">
        <v>187</v>
      </c>
      <c r="H118" s="1">
        <v>42902</v>
      </c>
    </row>
    <row r="119" spans="1:8" outlineLevel="2" x14ac:dyDescent="0.3">
      <c r="A119" t="s">
        <v>184</v>
      </c>
      <c r="B119" s="1">
        <v>42886</v>
      </c>
      <c r="C119" t="s">
        <v>185</v>
      </c>
      <c r="D119" t="s">
        <v>84</v>
      </c>
      <c r="E119" t="s">
        <v>192</v>
      </c>
      <c r="F119" s="3">
        <v>67.8</v>
      </c>
      <c r="G119" t="s">
        <v>187</v>
      </c>
      <c r="H119" s="1">
        <v>42902</v>
      </c>
    </row>
    <row r="120" spans="1:8" outlineLevel="2" x14ac:dyDescent="0.3">
      <c r="A120" t="s">
        <v>184</v>
      </c>
      <c r="B120" s="1">
        <v>42886</v>
      </c>
      <c r="C120" t="s">
        <v>185</v>
      </c>
      <c r="D120" t="s">
        <v>84</v>
      </c>
      <c r="E120" t="s">
        <v>193</v>
      </c>
      <c r="F120" s="3">
        <v>35.28</v>
      </c>
      <c r="G120" t="s">
        <v>187</v>
      </c>
      <c r="H120" s="1">
        <v>42902</v>
      </c>
    </row>
    <row r="121" spans="1:8" outlineLevel="2" x14ac:dyDescent="0.3">
      <c r="A121" t="s">
        <v>184</v>
      </c>
      <c r="B121" s="1">
        <v>42886</v>
      </c>
      <c r="C121" t="s">
        <v>185</v>
      </c>
      <c r="D121" t="s">
        <v>84</v>
      </c>
      <c r="E121" t="s">
        <v>194</v>
      </c>
      <c r="F121" s="3">
        <v>57.2</v>
      </c>
      <c r="G121" t="s">
        <v>187</v>
      </c>
      <c r="H121" s="1">
        <v>42902</v>
      </c>
    </row>
    <row r="122" spans="1:8" outlineLevel="2" x14ac:dyDescent="0.3">
      <c r="A122" t="s">
        <v>184</v>
      </c>
      <c r="B122" s="1">
        <v>42886</v>
      </c>
      <c r="C122" t="s">
        <v>185</v>
      </c>
      <c r="D122" t="s">
        <v>84</v>
      </c>
      <c r="E122" t="s">
        <v>195</v>
      </c>
      <c r="F122" s="3">
        <v>11.66</v>
      </c>
      <c r="G122" t="s">
        <v>187</v>
      </c>
      <c r="H122" s="1">
        <v>42902</v>
      </c>
    </row>
    <row r="123" spans="1:8" outlineLevel="2" x14ac:dyDescent="0.3">
      <c r="A123" t="s">
        <v>184</v>
      </c>
      <c r="B123" s="1">
        <v>42886</v>
      </c>
      <c r="C123" t="s">
        <v>185</v>
      </c>
      <c r="D123" t="s">
        <v>84</v>
      </c>
      <c r="E123" t="s">
        <v>196</v>
      </c>
      <c r="F123" s="3">
        <v>55.8</v>
      </c>
      <c r="G123" t="s">
        <v>187</v>
      </c>
      <c r="H123" s="1">
        <v>42902</v>
      </c>
    </row>
    <row r="124" spans="1:8" outlineLevel="2" x14ac:dyDescent="0.3">
      <c r="A124" t="s">
        <v>184</v>
      </c>
      <c r="B124" s="1">
        <v>42886</v>
      </c>
      <c r="C124" t="s">
        <v>185</v>
      </c>
      <c r="D124" t="s">
        <v>84</v>
      </c>
      <c r="E124" t="s">
        <v>197</v>
      </c>
      <c r="F124" s="3">
        <v>29.55</v>
      </c>
      <c r="G124" t="s">
        <v>187</v>
      </c>
      <c r="H124" s="1">
        <v>42902</v>
      </c>
    </row>
    <row r="125" spans="1:8" outlineLevel="2" x14ac:dyDescent="0.3">
      <c r="A125" t="s">
        <v>184</v>
      </c>
      <c r="B125" s="1">
        <v>42886</v>
      </c>
      <c r="C125" t="s">
        <v>185</v>
      </c>
      <c r="D125" t="s">
        <v>84</v>
      </c>
      <c r="E125" t="s">
        <v>198</v>
      </c>
      <c r="F125" s="3">
        <v>20.5</v>
      </c>
      <c r="G125" t="s">
        <v>187</v>
      </c>
      <c r="H125" s="1">
        <v>42902</v>
      </c>
    </row>
    <row r="126" spans="1:8" outlineLevel="1" x14ac:dyDescent="0.3">
      <c r="A126" s="2" t="s">
        <v>345</v>
      </c>
      <c r="B126" s="1"/>
      <c r="F126" s="3">
        <f>SUBTOTAL(9,F114:F125)</f>
        <v>618.4899999999999</v>
      </c>
      <c r="H126" s="1"/>
    </row>
    <row r="127" spans="1:8" outlineLevel="2" x14ac:dyDescent="0.3">
      <c r="A127" t="s">
        <v>199</v>
      </c>
      <c r="B127" s="1">
        <v>42893</v>
      </c>
      <c r="C127" t="s">
        <v>200</v>
      </c>
      <c r="D127" t="s">
        <v>171</v>
      </c>
      <c r="E127" t="s">
        <v>201</v>
      </c>
      <c r="F127" s="3">
        <v>275</v>
      </c>
      <c r="G127" t="s">
        <v>202</v>
      </c>
      <c r="H127" s="1">
        <v>42915</v>
      </c>
    </row>
    <row r="128" spans="1:8" outlineLevel="1" x14ac:dyDescent="0.3">
      <c r="A128" s="2" t="s">
        <v>346</v>
      </c>
      <c r="B128" s="1"/>
      <c r="F128" s="3">
        <f>SUBTOTAL(9,F127:F127)</f>
        <v>275</v>
      </c>
      <c r="H128" s="1"/>
    </row>
    <row r="129" spans="1:8" outlineLevel="2" x14ac:dyDescent="0.3">
      <c r="A129" t="s">
        <v>203</v>
      </c>
      <c r="B129" s="1">
        <v>42894</v>
      </c>
      <c r="C129" t="s">
        <v>204</v>
      </c>
      <c r="D129" t="s">
        <v>205</v>
      </c>
      <c r="E129" t="s">
        <v>206</v>
      </c>
      <c r="F129" s="3">
        <v>6440</v>
      </c>
      <c r="G129" t="s">
        <v>207</v>
      </c>
      <c r="H129" s="1">
        <v>42947</v>
      </c>
    </row>
    <row r="130" spans="1:8" outlineLevel="1" x14ac:dyDescent="0.3">
      <c r="A130" s="2" t="s">
        <v>347</v>
      </c>
      <c r="B130" s="1"/>
      <c r="F130" s="3">
        <f>SUBTOTAL(9,F129:F129)</f>
        <v>6440</v>
      </c>
      <c r="H130" s="1"/>
    </row>
    <row r="131" spans="1:8" outlineLevel="2" x14ac:dyDescent="0.3">
      <c r="A131" t="s">
        <v>208</v>
      </c>
      <c r="B131" s="1">
        <v>42894</v>
      </c>
      <c r="C131" t="s">
        <v>209</v>
      </c>
      <c r="D131" t="s">
        <v>70</v>
      </c>
      <c r="E131" t="s">
        <v>210</v>
      </c>
      <c r="F131" s="3">
        <v>198</v>
      </c>
      <c r="G131" t="s">
        <v>211</v>
      </c>
      <c r="H131" s="1">
        <v>42909</v>
      </c>
    </row>
    <row r="132" spans="1:8" outlineLevel="2" x14ac:dyDescent="0.3">
      <c r="A132" t="s">
        <v>208</v>
      </c>
      <c r="B132" s="1">
        <v>42894</v>
      </c>
      <c r="C132" t="s">
        <v>209</v>
      </c>
      <c r="D132" t="s">
        <v>70</v>
      </c>
      <c r="E132" t="s">
        <v>212</v>
      </c>
      <c r="F132" s="3">
        <v>74.400000000000006</v>
      </c>
      <c r="G132" t="s">
        <v>211</v>
      </c>
      <c r="H132" s="1">
        <v>42909</v>
      </c>
    </row>
    <row r="133" spans="1:8" outlineLevel="2" x14ac:dyDescent="0.3">
      <c r="A133" t="s">
        <v>208</v>
      </c>
      <c r="B133" s="1">
        <v>42894</v>
      </c>
      <c r="C133" t="s">
        <v>209</v>
      </c>
      <c r="D133" t="s">
        <v>70</v>
      </c>
      <c r="E133" t="s">
        <v>210</v>
      </c>
      <c r="F133" s="3">
        <v>99</v>
      </c>
      <c r="G133" t="s">
        <v>211</v>
      </c>
      <c r="H133" s="1">
        <v>42909</v>
      </c>
    </row>
    <row r="134" spans="1:8" outlineLevel="2" x14ac:dyDescent="0.3">
      <c r="A134" t="s">
        <v>208</v>
      </c>
      <c r="B134" s="1">
        <v>42894</v>
      </c>
      <c r="C134" t="s">
        <v>209</v>
      </c>
      <c r="D134" t="s">
        <v>70</v>
      </c>
      <c r="E134" t="s">
        <v>212</v>
      </c>
      <c r="F134" s="3">
        <v>37.200000000000003</v>
      </c>
      <c r="G134" t="s">
        <v>211</v>
      </c>
      <c r="H134" s="1">
        <v>42909</v>
      </c>
    </row>
    <row r="135" spans="1:8" outlineLevel="2" x14ac:dyDescent="0.3">
      <c r="A135" t="s">
        <v>208</v>
      </c>
      <c r="B135" s="1">
        <v>42894</v>
      </c>
      <c r="C135" t="s">
        <v>209</v>
      </c>
      <c r="D135" t="s">
        <v>70</v>
      </c>
      <c r="E135" t="s">
        <v>23</v>
      </c>
      <c r="F135" s="3">
        <v>15</v>
      </c>
      <c r="G135" t="s">
        <v>211</v>
      </c>
      <c r="H135" s="1">
        <v>42909</v>
      </c>
    </row>
    <row r="136" spans="1:8" outlineLevel="1" x14ac:dyDescent="0.3">
      <c r="A136" s="2" t="s">
        <v>348</v>
      </c>
      <c r="B136" s="1"/>
      <c r="F136" s="3">
        <f>SUBTOTAL(9,F131:F135)</f>
        <v>423.59999999999997</v>
      </c>
      <c r="H136" s="1"/>
    </row>
    <row r="137" spans="1:8" outlineLevel="2" x14ac:dyDescent="0.3">
      <c r="A137" t="s">
        <v>213</v>
      </c>
      <c r="B137" s="1">
        <v>42895</v>
      </c>
      <c r="C137" t="s">
        <v>214</v>
      </c>
      <c r="D137" t="s">
        <v>215</v>
      </c>
      <c r="E137" t="s">
        <v>216</v>
      </c>
      <c r="F137" s="3">
        <v>21</v>
      </c>
      <c r="G137" t="s">
        <v>217</v>
      </c>
      <c r="H137" s="1">
        <v>42905</v>
      </c>
    </row>
    <row r="138" spans="1:8" outlineLevel="1" x14ac:dyDescent="0.3">
      <c r="A138" s="2" t="s">
        <v>349</v>
      </c>
      <c r="B138" s="1"/>
      <c r="F138" s="3">
        <f>SUBTOTAL(9,F137:F137)</f>
        <v>21</v>
      </c>
      <c r="H138" s="1"/>
    </row>
    <row r="139" spans="1:8" outlineLevel="2" x14ac:dyDescent="0.3">
      <c r="A139" t="s">
        <v>218</v>
      </c>
      <c r="B139" s="1">
        <v>42895</v>
      </c>
      <c r="C139" t="s">
        <v>219</v>
      </c>
      <c r="D139" t="s">
        <v>144</v>
      </c>
      <c r="E139" t="s">
        <v>220</v>
      </c>
      <c r="F139" s="3">
        <v>1064.25</v>
      </c>
      <c r="G139" t="s">
        <v>221</v>
      </c>
      <c r="H139" s="1">
        <v>42915</v>
      </c>
    </row>
    <row r="140" spans="1:8" outlineLevel="2" x14ac:dyDescent="0.3">
      <c r="A140" t="s">
        <v>218</v>
      </c>
      <c r="B140" s="1">
        <v>42895</v>
      </c>
      <c r="C140" t="s">
        <v>219</v>
      </c>
      <c r="D140" t="s">
        <v>144</v>
      </c>
      <c r="E140" t="s">
        <v>222</v>
      </c>
      <c r="F140" s="3">
        <v>175.28</v>
      </c>
      <c r="G140" t="s">
        <v>221</v>
      </c>
      <c r="H140" s="1">
        <v>42915</v>
      </c>
    </row>
    <row r="141" spans="1:8" outlineLevel="2" x14ac:dyDescent="0.3">
      <c r="A141" t="s">
        <v>218</v>
      </c>
      <c r="B141" s="1">
        <v>42895</v>
      </c>
      <c r="C141" t="s">
        <v>219</v>
      </c>
      <c r="D141" t="s">
        <v>144</v>
      </c>
      <c r="E141" t="s">
        <v>23</v>
      </c>
      <c r="F141" s="3">
        <v>25.47</v>
      </c>
      <c r="G141" t="s">
        <v>221</v>
      </c>
      <c r="H141" s="1">
        <v>42915</v>
      </c>
    </row>
    <row r="142" spans="1:8" outlineLevel="1" x14ac:dyDescent="0.3">
      <c r="A142" s="2" t="s">
        <v>350</v>
      </c>
      <c r="B142" s="1"/>
      <c r="F142" s="3">
        <f>SUBTOTAL(9,F139:F141)</f>
        <v>1265</v>
      </c>
      <c r="H142" s="1"/>
    </row>
    <row r="143" spans="1:8" outlineLevel="2" x14ac:dyDescent="0.3">
      <c r="A143" t="s">
        <v>223</v>
      </c>
      <c r="B143" s="1">
        <v>42895</v>
      </c>
      <c r="C143" t="s">
        <v>224</v>
      </c>
      <c r="D143" t="s">
        <v>91</v>
      </c>
      <c r="E143" t="s">
        <v>225</v>
      </c>
      <c r="F143" s="3">
        <v>1094.42</v>
      </c>
      <c r="G143" t="s">
        <v>226</v>
      </c>
      <c r="H143" s="1">
        <v>42915</v>
      </c>
    </row>
    <row r="144" spans="1:8" outlineLevel="1" x14ac:dyDescent="0.3">
      <c r="A144" s="2" t="s">
        <v>351</v>
      </c>
      <c r="B144" s="1"/>
      <c r="F144" s="3">
        <f>SUBTOTAL(9,F143:F143)</f>
        <v>1094.42</v>
      </c>
      <c r="H144" s="1"/>
    </row>
    <row r="145" spans="1:8" outlineLevel="2" x14ac:dyDescent="0.3">
      <c r="A145" t="s">
        <v>227</v>
      </c>
      <c r="B145" s="1">
        <v>42895</v>
      </c>
      <c r="C145" t="s">
        <v>228</v>
      </c>
      <c r="D145" t="s">
        <v>229</v>
      </c>
      <c r="E145" t="s">
        <v>216</v>
      </c>
      <c r="F145" s="3">
        <v>105</v>
      </c>
      <c r="G145" t="s">
        <v>230</v>
      </c>
      <c r="H145" s="1">
        <v>42905</v>
      </c>
    </row>
    <row r="146" spans="1:8" outlineLevel="2" x14ac:dyDescent="0.3">
      <c r="A146" t="s">
        <v>227</v>
      </c>
      <c r="B146" s="1">
        <v>42895</v>
      </c>
      <c r="C146" t="s">
        <v>228</v>
      </c>
      <c r="D146" t="s">
        <v>229</v>
      </c>
      <c r="E146" t="s">
        <v>231</v>
      </c>
      <c r="F146" s="3">
        <v>26.5</v>
      </c>
      <c r="G146" t="s">
        <v>230</v>
      </c>
      <c r="H146" s="1">
        <v>42905</v>
      </c>
    </row>
    <row r="147" spans="1:8" outlineLevel="2" x14ac:dyDescent="0.3">
      <c r="A147" t="s">
        <v>227</v>
      </c>
      <c r="B147" s="1">
        <v>42895</v>
      </c>
      <c r="C147" t="s">
        <v>228</v>
      </c>
      <c r="D147" t="s">
        <v>229</v>
      </c>
      <c r="E147" t="s">
        <v>232</v>
      </c>
      <c r="F147" s="3">
        <v>381.15</v>
      </c>
      <c r="G147" t="s">
        <v>230</v>
      </c>
      <c r="H147" s="1">
        <v>42905</v>
      </c>
    </row>
    <row r="148" spans="1:8" outlineLevel="2" x14ac:dyDescent="0.3">
      <c r="A148" t="s">
        <v>227</v>
      </c>
      <c r="B148" s="1">
        <v>42895</v>
      </c>
      <c r="C148" t="s">
        <v>228</v>
      </c>
      <c r="D148" t="s">
        <v>229</v>
      </c>
      <c r="E148" t="s">
        <v>231</v>
      </c>
      <c r="F148" s="3">
        <v>53</v>
      </c>
      <c r="G148" t="s">
        <v>230</v>
      </c>
      <c r="H148" s="1">
        <v>42905</v>
      </c>
    </row>
    <row r="149" spans="1:8" outlineLevel="2" x14ac:dyDescent="0.3">
      <c r="A149" t="s">
        <v>227</v>
      </c>
      <c r="B149" s="1">
        <v>42895</v>
      </c>
      <c r="C149" t="s">
        <v>228</v>
      </c>
      <c r="D149" t="s">
        <v>229</v>
      </c>
      <c r="E149" t="s">
        <v>232</v>
      </c>
      <c r="F149" s="3">
        <v>108.9</v>
      </c>
      <c r="G149" t="s">
        <v>230</v>
      </c>
      <c r="H149" s="1">
        <v>42905</v>
      </c>
    </row>
    <row r="150" spans="1:8" outlineLevel="1" x14ac:dyDescent="0.3">
      <c r="A150" s="2" t="s">
        <v>352</v>
      </c>
      <c r="B150" s="1"/>
      <c r="F150" s="3">
        <f>SUBTOTAL(9,F145:F149)</f>
        <v>674.55</v>
      </c>
      <c r="H150" s="1"/>
    </row>
    <row r="151" spans="1:8" outlineLevel="2" x14ac:dyDescent="0.3">
      <c r="A151" t="s">
        <v>233</v>
      </c>
      <c r="B151" s="1">
        <v>42898</v>
      </c>
      <c r="C151" t="s">
        <v>234</v>
      </c>
      <c r="D151" t="s">
        <v>235</v>
      </c>
      <c r="E151" t="s">
        <v>236</v>
      </c>
      <c r="F151" s="3">
        <v>122</v>
      </c>
      <c r="G151" t="s">
        <v>237</v>
      </c>
      <c r="H151" s="1">
        <v>42915</v>
      </c>
    </row>
    <row r="152" spans="1:8" outlineLevel="1" x14ac:dyDescent="0.3">
      <c r="A152" s="2" t="s">
        <v>353</v>
      </c>
      <c r="B152" s="1"/>
      <c r="F152" s="3">
        <f>SUBTOTAL(9,F151:F151)</f>
        <v>122</v>
      </c>
      <c r="H152" s="1"/>
    </row>
    <row r="153" spans="1:8" outlineLevel="2" x14ac:dyDescent="0.3">
      <c r="A153" t="s">
        <v>238</v>
      </c>
      <c r="B153" s="1">
        <v>42898</v>
      </c>
      <c r="C153" t="s">
        <v>239</v>
      </c>
      <c r="D153" t="s">
        <v>91</v>
      </c>
      <c r="E153" t="s">
        <v>240</v>
      </c>
      <c r="F153" s="3">
        <v>73.2</v>
      </c>
      <c r="G153" t="s">
        <v>241</v>
      </c>
      <c r="H153" s="1">
        <v>42915</v>
      </c>
    </row>
    <row r="154" spans="1:8" outlineLevel="2" x14ac:dyDescent="0.3">
      <c r="A154" t="s">
        <v>238</v>
      </c>
      <c r="B154" s="1">
        <v>42898</v>
      </c>
      <c r="C154" t="s">
        <v>239</v>
      </c>
      <c r="D154" t="s">
        <v>91</v>
      </c>
      <c r="E154" t="s">
        <v>242</v>
      </c>
      <c r="F154" s="3">
        <v>46.56</v>
      </c>
      <c r="G154" t="s">
        <v>241</v>
      </c>
      <c r="H154" s="1">
        <v>42915</v>
      </c>
    </row>
    <row r="155" spans="1:8" outlineLevel="1" x14ac:dyDescent="0.3">
      <c r="A155" s="2" t="s">
        <v>354</v>
      </c>
      <c r="B155" s="1"/>
      <c r="F155" s="3">
        <f>SUBTOTAL(9,F153:F154)</f>
        <v>119.76</v>
      </c>
      <c r="H155" s="1"/>
    </row>
    <row r="156" spans="1:8" outlineLevel="2" x14ac:dyDescent="0.3">
      <c r="A156" t="s">
        <v>243</v>
      </c>
      <c r="B156" s="1">
        <v>42901</v>
      </c>
      <c r="C156" t="s">
        <v>244</v>
      </c>
      <c r="D156" t="s">
        <v>60</v>
      </c>
      <c r="E156" t="s">
        <v>245</v>
      </c>
      <c r="F156" s="3">
        <v>235</v>
      </c>
      <c r="G156" t="s">
        <v>246</v>
      </c>
      <c r="H156" s="1">
        <v>42915</v>
      </c>
    </row>
    <row r="157" spans="1:8" outlineLevel="1" x14ac:dyDescent="0.3">
      <c r="A157" s="2" t="s">
        <v>355</v>
      </c>
      <c r="B157" s="1"/>
      <c r="F157" s="3">
        <f>SUBTOTAL(9,F156:F156)</f>
        <v>235</v>
      </c>
      <c r="H157" s="1"/>
    </row>
    <row r="158" spans="1:8" outlineLevel="2" x14ac:dyDescent="0.3">
      <c r="A158" t="s">
        <v>247</v>
      </c>
      <c r="B158" s="1">
        <v>42901</v>
      </c>
      <c r="C158" t="s">
        <v>248</v>
      </c>
      <c r="D158" t="s">
        <v>78</v>
      </c>
      <c r="E158" t="s">
        <v>79</v>
      </c>
      <c r="F158" s="3">
        <v>994.5</v>
      </c>
      <c r="H158" s="1">
        <v>42914</v>
      </c>
    </row>
    <row r="159" spans="1:8" outlineLevel="1" x14ac:dyDescent="0.3">
      <c r="A159" s="2" t="s">
        <v>356</v>
      </c>
      <c r="B159" s="1"/>
      <c r="F159" s="3">
        <f>SUBTOTAL(9,F158:F158)</f>
        <v>994.5</v>
      </c>
      <c r="H159" s="1"/>
    </row>
    <row r="160" spans="1:8" outlineLevel="2" x14ac:dyDescent="0.3">
      <c r="A160" t="s">
        <v>249</v>
      </c>
      <c r="B160" s="1">
        <v>42901</v>
      </c>
      <c r="C160" t="s">
        <v>250</v>
      </c>
      <c r="D160" t="s">
        <v>251</v>
      </c>
      <c r="E160" t="s">
        <v>252</v>
      </c>
      <c r="F160" s="3">
        <v>186.4</v>
      </c>
      <c r="G160" t="s">
        <v>253</v>
      </c>
      <c r="H160" s="1">
        <v>42909</v>
      </c>
    </row>
    <row r="161" spans="1:8" outlineLevel="2" x14ac:dyDescent="0.3">
      <c r="A161" t="s">
        <v>249</v>
      </c>
      <c r="B161" s="1">
        <v>42901</v>
      </c>
      <c r="C161" t="s">
        <v>250</v>
      </c>
      <c r="D161" t="s">
        <v>251</v>
      </c>
      <c r="E161" t="s">
        <v>23</v>
      </c>
      <c r="F161" s="3">
        <v>20</v>
      </c>
      <c r="G161" t="s">
        <v>253</v>
      </c>
      <c r="H161" s="1">
        <v>42909</v>
      </c>
    </row>
    <row r="162" spans="1:8" outlineLevel="1" x14ac:dyDescent="0.3">
      <c r="A162" s="2" t="s">
        <v>357</v>
      </c>
      <c r="B162" s="1"/>
      <c r="F162" s="3">
        <f>SUBTOTAL(9,F160:F161)</f>
        <v>206.4</v>
      </c>
      <c r="H162" s="1"/>
    </row>
    <row r="163" spans="1:8" outlineLevel="2" x14ac:dyDescent="0.3">
      <c r="A163" t="s">
        <v>254</v>
      </c>
      <c r="B163" s="1">
        <v>42906</v>
      </c>
      <c r="C163" t="s">
        <v>255</v>
      </c>
      <c r="D163" t="s">
        <v>256</v>
      </c>
      <c r="E163" t="s">
        <v>257</v>
      </c>
      <c r="F163" s="3">
        <v>38900</v>
      </c>
      <c r="G163" t="s">
        <v>258</v>
      </c>
      <c r="H163" s="1">
        <v>43008</v>
      </c>
    </row>
    <row r="164" spans="1:8" outlineLevel="1" x14ac:dyDescent="0.3">
      <c r="A164" s="2" t="s">
        <v>358</v>
      </c>
      <c r="B164" s="1"/>
      <c r="F164" s="3">
        <f>SUBTOTAL(9,F163:F163)</f>
        <v>38900</v>
      </c>
      <c r="H164" s="1"/>
    </row>
    <row r="165" spans="1:8" outlineLevel="2" x14ac:dyDescent="0.3">
      <c r="A165" t="s">
        <v>259</v>
      </c>
      <c r="B165" s="1">
        <v>42908</v>
      </c>
      <c r="C165" t="s">
        <v>260</v>
      </c>
      <c r="D165" t="s">
        <v>215</v>
      </c>
      <c r="E165" t="s">
        <v>261</v>
      </c>
      <c r="F165" s="3">
        <v>1568</v>
      </c>
      <c r="G165" t="s">
        <v>262</v>
      </c>
      <c r="H165" s="1">
        <v>42930</v>
      </c>
    </row>
    <row r="166" spans="1:8" outlineLevel="2" x14ac:dyDescent="0.3">
      <c r="A166" t="s">
        <v>259</v>
      </c>
      <c r="B166" s="1">
        <v>42908</v>
      </c>
      <c r="C166" t="s">
        <v>260</v>
      </c>
      <c r="D166" t="s">
        <v>215</v>
      </c>
      <c r="E166" t="s">
        <v>261</v>
      </c>
      <c r="F166" s="3">
        <v>64</v>
      </c>
      <c r="G166" t="s">
        <v>262</v>
      </c>
      <c r="H166" s="1">
        <v>42930</v>
      </c>
    </row>
    <row r="167" spans="1:8" outlineLevel="2" x14ac:dyDescent="0.3">
      <c r="A167" t="s">
        <v>259</v>
      </c>
      <c r="B167" s="1">
        <v>42908</v>
      </c>
      <c r="C167" t="s">
        <v>260</v>
      </c>
      <c r="D167" t="s">
        <v>215</v>
      </c>
      <c r="E167" t="s">
        <v>263</v>
      </c>
      <c r="F167" s="3">
        <v>428.4</v>
      </c>
      <c r="G167" t="s">
        <v>262</v>
      </c>
      <c r="H167" s="1">
        <v>42930</v>
      </c>
    </row>
    <row r="168" spans="1:8" outlineLevel="2" x14ac:dyDescent="0.3">
      <c r="A168" t="s">
        <v>259</v>
      </c>
      <c r="B168" s="1">
        <v>42908</v>
      </c>
      <c r="C168" t="s">
        <v>260</v>
      </c>
      <c r="D168" t="s">
        <v>215</v>
      </c>
      <c r="E168" t="s">
        <v>264</v>
      </c>
      <c r="F168" s="3">
        <v>244</v>
      </c>
      <c r="G168" t="s">
        <v>262</v>
      </c>
      <c r="H168" s="1">
        <v>42930</v>
      </c>
    </row>
    <row r="169" spans="1:8" outlineLevel="2" x14ac:dyDescent="0.3">
      <c r="A169" t="s">
        <v>259</v>
      </c>
      <c r="B169" s="1">
        <v>42908</v>
      </c>
      <c r="C169" t="s">
        <v>260</v>
      </c>
      <c r="D169" t="s">
        <v>215</v>
      </c>
      <c r="E169" t="s">
        <v>265</v>
      </c>
      <c r="F169" s="3">
        <v>76</v>
      </c>
      <c r="G169" t="s">
        <v>262</v>
      </c>
      <c r="H169" s="1">
        <v>42930</v>
      </c>
    </row>
    <row r="170" spans="1:8" outlineLevel="2" x14ac:dyDescent="0.3">
      <c r="A170" t="s">
        <v>259</v>
      </c>
      <c r="B170" s="1">
        <v>42908</v>
      </c>
      <c r="C170" t="s">
        <v>260</v>
      </c>
      <c r="D170" t="s">
        <v>215</v>
      </c>
      <c r="E170" t="s">
        <v>266</v>
      </c>
      <c r="F170" s="3">
        <v>13.2</v>
      </c>
      <c r="G170" t="s">
        <v>262</v>
      </c>
      <c r="H170" s="1">
        <v>42930</v>
      </c>
    </row>
    <row r="171" spans="1:8" outlineLevel="2" x14ac:dyDescent="0.3">
      <c r="A171" t="s">
        <v>259</v>
      </c>
      <c r="B171" s="1">
        <v>42908</v>
      </c>
      <c r="C171" t="s">
        <v>260</v>
      </c>
      <c r="D171" t="s">
        <v>215</v>
      </c>
      <c r="E171" t="s">
        <v>267</v>
      </c>
      <c r="F171" s="3">
        <v>25.2</v>
      </c>
      <c r="G171" t="s">
        <v>262</v>
      </c>
      <c r="H171" s="1">
        <v>42930</v>
      </c>
    </row>
    <row r="172" spans="1:8" outlineLevel="2" x14ac:dyDescent="0.3">
      <c r="A172" t="s">
        <v>259</v>
      </c>
      <c r="B172" s="1">
        <v>42908</v>
      </c>
      <c r="C172" t="s">
        <v>260</v>
      </c>
      <c r="D172" t="s">
        <v>215</v>
      </c>
      <c r="E172" t="s">
        <v>268</v>
      </c>
      <c r="F172" s="3">
        <v>31.8</v>
      </c>
      <c r="G172" t="s">
        <v>262</v>
      </c>
      <c r="H172" s="1">
        <v>42930</v>
      </c>
    </row>
    <row r="173" spans="1:8" outlineLevel="2" x14ac:dyDescent="0.3">
      <c r="A173" t="s">
        <v>259</v>
      </c>
      <c r="B173" s="1">
        <v>42908</v>
      </c>
      <c r="C173" t="s">
        <v>260</v>
      </c>
      <c r="D173" t="s">
        <v>215</v>
      </c>
      <c r="E173" t="s">
        <v>269</v>
      </c>
      <c r="F173" s="3">
        <v>195.9</v>
      </c>
      <c r="G173" t="s">
        <v>262</v>
      </c>
      <c r="H173" s="1">
        <v>42930</v>
      </c>
    </row>
    <row r="174" spans="1:8" outlineLevel="1" x14ac:dyDescent="0.3">
      <c r="A174" s="2" t="s">
        <v>359</v>
      </c>
      <c r="B174" s="1"/>
      <c r="F174" s="3">
        <f>SUBTOTAL(9,F165:F173)</f>
        <v>2646.5</v>
      </c>
      <c r="H174" s="1"/>
    </row>
    <row r="175" spans="1:8" outlineLevel="2" x14ac:dyDescent="0.3">
      <c r="A175" t="s">
        <v>270</v>
      </c>
      <c r="B175" s="1">
        <v>42908</v>
      </c>
      <c r="C175" t="s">
        <v>271</v>
      </c>
      <c r="D175" t="s">
        <v>91</v>
      </c>
      <c r="E175" t="s">
        <v>272</v>
      </c>
      <c r="F175" s="3">
        <v>1746</v>
      </c>
      <c r="G175" t="s">
        <v>273</v>
      </c>
      <c r="H175" s="1">
        <v>42930</v>
      </c>
    </row>
    <row r="176" spans="1:8" outlineLevel="1" x14ac:dyDescent="0.3">
      <c r="A176" s="2" t="s">
        <v>360</v>
      </c>
      <c r="B176" s="1"/>
      <c r="F176" s="3">
        <f>SUBTOTAL(9,F175:F175)</f>
        <v>1746</v>
      </c>
      <c r="H176" s="1"/>
    </row>
    <row r="177" spans="1:8" outlineLevel="2" x14ac:dyDescent="0.3">
      <c r="A177" t="s">
        <v>274</v>
      </c>
      <c r="B177" s="1">
        <v>42915</v>
      </c>
      <c r="C177" t="s">
        <v>275</v>
      </c>
      <c r="D177" t="s">
        <v>276</v>
      </c>
      <c r="E177" t="s">
        <v>277</v>
      </c>
      <c r="F177" s="3">
        <v>4230</v>
      </c>
      <c r="G177" t="s">
        <v>278</v>
      </c>
      <c r="H177" s="1">
        <v>42958</v>
      </c>
    </row>
    <row r="178" spans="1:8" outlineLevel="1" x14ac:dyDescent="0.3">
      <c r="A178" s="2" t="s">
        <v>361</v>
      </c>
      <c r="B178" s="1"/>
      <c r="F178" s="3">
        <f>SUBTOTAL(9,F177:F177)</f>
        <v>4230</v>
      </c>
      <c r="H178" s="1"/>
    </row>
    <row r="179" spans="1:8" outlineLevel="2" x14ac:dyDescent="0.3">
      <c r="A179" t="s">
        <v>279</v>
      </c>
      <c r="B179" s="1">
        <v>42916</v>
      </c>
      <c r="C179" t="s">
        <v>280</v>
      </c>
      <c r="D179" t="s">
        <v>91</v>
      </c>
      <c r="E179" t="s">
        <v>281</v>
      </c>
      <c r="F179" s="3">
        <v>168.46</v>
      </c>
      <c r="G179" t="s">
        <v>282</v>
      </c>
      <c r="H179" s="1">
        <v>42937</v>
      </c>
    </row>
    <row r="180" spans="1:8" outlineLevel="2" x14ac:dyDescent="0.3">
      <c r="A180" t="s">
        <v>279</v>
      </c>
      <c r="B180" s="1">
        <v>42916</v>
      </c>
      <c r="C180" t="s">
        <v>280</v>
      </c>
      <c r="D180" t="s">
        <v>91</v>
      </c>
      <c r="E180" t="s">
        <v>283</v>
      </c>
      <c r="F180" s="3">
        <v>119.23</v>
      </c>
      <c r="G180" t="s">
        <v>282</v>
      </c>
      <c r="H180" s="1">
        <v>42937</v>
      </c>
    </row>
    <row r="181" spans="1:8" outlineLevel="2" x14ac:dyDescent="0.3">
      <c r="A181" t="s">
        <v>279</v>
      </c>
      <c r="B181" s="1">
        <v>42916</v>
      </c>
      <c r="C181" t="s">
        <v>280</v>
      </c>
      <c r="D181" t="s">
        <v>91</v>
      </c>
      <c r="E181" t="s">
        <v>284</v>
      </c>
      <c r="F181" s="3">
        <v>1732.35</v>
      </c>
      <c r="G181" t="s">
        <v>282</v>
      </c>
      <c r="H181" s="1">
        <v>42937</v>
      </c>
    </row>
    <row r="182" spans="1:8" outlineLevel="1" x14ac:dyDescent="0.3">
      <c r="A182" s="2" t="s">
        <v>362</v>
      </c>
      <c r="B182" s="1"/>
      <c r="F182" s="3">
        <f>SUBTOTAL(9,F179:F181)</f>
        <v>2020.04</v>
      </c>
      <c r="H182" s="1"/>
    </row>
    <row r="183" spans="1:8" outlineLevel="2" x14ac:dyDescent="0.3">
      <c r="A183" t="s">
        <v>285</v>
      </c>
      <c r="B183" s="1">
        <v>42916</v>
      </c>
      <c r="C183" t="s">
        <v>286</v>
      </c>
      <c r="D183" t="s">
        <v>20</v>
      </c>
      <c r="E183" t="s">
        <v>287</v>
      </c>
      <c r="F183" s="3">
        <v>1660</v>
      </c>
      <c r="G183" t="s">
        <v>288</v>
      </c>
      <c r="H183" s="1">
        <v>42937</v>
      </c>
    </row>
    <row r="184" spans="1:8" outlineLevel="2" x14ac:dyDescent="0.3">
      <c r="A184" t="s">
        <v>285</v>
      </c>
      <c r="B184" s="1">
        <v>42916</v>
      </c>
      <c r="C184" t="s">
        <v>286</v>
      </c>
      <c r="D184" t="s">
        <v>20</v>
      </c>
      <c r="E184" t="s">
        <v>289</v>
      </c>
      <c r="F184" s="3">
        <v>168</v>
      </c>
      <c r="G184" t="s">
        <v>288</v>
      </c>
      <c r="H184" s="1">
        <v>42937</v>
      </c>
    </row>
    <row r="185" spans="1:8" outlineLevel="2" x14ac:dyDescent="0.3">
      <c r="A185" t="s">
        <v>285</v>
      </c>
      <c r="B185" s="1">
        <v>42916</v>
      </c>
      <c r="C185" t="s">
        <v>286</v>
      </c>
      <c r="D185" t="s">
        <v>20</v>
      </c>
      <c r="E185" t="s">
        <v>290</v>
      </c>
      <c r="F185" s="3">
        <v>232</v>
      </c>
      <c r="G185" t="s">
        <v>288</v>
      </c>
      <c r="H185" s="1">
        <v>42937</v>
      </c>
    </row>
    <row r="186" spans="1:8" outlineLevel="1" x14ac:dyDescent="0.3">
      <c r="A186" s="2" t="s">
        <v>363</v>
      </c>
      <c r="B186" s="1"/>
      <c r="F186" s="3">
        <f>SUBTOTAL(9,F183:F185)</f>
        <v>2060</v>
      </c>
      <c r="H186" s="1"/>
    </row>
    <row r="187" spans="1:8" outlineLevel="2" x14ac:dyDescent="0.3">
      <c r="A187" t="s">
        <v>291</v>
      </c>
      <c r="B187" s="1">
        <v>42916</v>
      </c>
      <c r="C187" t="s">
        <v>292</v>
      </c>
      <c r="D187" t="s">
        <v>91</v>
      </c>
      <c r="E187" t="s">
        <v>293</v>
      </c>
      <c r="F187" s="3">
        <v>1370</v>
      </c>
      <c r="G187" t="s">
        <v>294</v>
      </c>
      <c r="H187" s="1">
        <v>42930</v>
      </c>
    </row>
    <row r="188" spans="1:8" outlineLevel="2" x14ac:dyDescent="0.3">
      <c r="A188" t="s">
        <v>291</v>
      </c>
      <c r="B188" s="1">
        <v>42916</v>
      </c>
      <c r="C188" t="s">
        <v>292</v>
      </c>
      <c r="D188" t="s">
        <v>91</v>
      </c>
      <c r="E188" t="s">
        <v>295</v>
      </c>
      <c r="F188" s="3">
        <v>282</v>
      </c>
      <c r="G188" t="s">
        <v>294</v>
      </c>
      <c r="H188" s="1">
        <v>42930</v>
      </c>
    </row>
    <row r="189" spans="1:8" outlineLevel="2" x14ac:dyDescent="0.3">
      <c r="A189" t="s">
        <v>291</v>
      </c>
      <c r="B189" s="1">
        <v>42916</v>
      </c>
      <c r="C189" t="s">
        <v>292</v>
      </c>
      <c r="D189" t="s">
        <v>91</v>
      </c>
      <c r="E189" t="s">
        <v>296</v>
      </c>
      <c r="F189" s="3">
        <v>536</v>
      </c>
      <c r="G189" t="s">
        <v>294</v>
      </c>
      <c r="H189" s="1">
        <v>42930</v>
      </c>
    </row>
    <row r="190" spans="1:8" outlineLevel="1" x14ac:dyDescent="0.3">
      <c r="A190" s="2" t="s">
        <v>364</v>
      </c>
      <c r="B190" s="1"/>
      <c r="F190" s="3">
        <f>SUBTOTAL(9,F187:F189)</f>
        <v>2188</v>
      </c>
      <c r="H190" s="1"/>
    </row>
    <row r="191" spans="1:8" outlineLevel="2" x14ac:dyDescent="0.3">
      <c r="A191" t="s">
        <v>297</v>
      </c>
      <c r="B191" s="1">
        <v>42916</v>
      </c>
      <c r="C191" t="s">
        <v>298</v>
      </c>
      <c r="D191" t="s">
        <v>251</v>
      </c>
      <c r="E191" t="s">
        <v>298</v>
      </c>
      <c r="F191" s="3">
        <v>6071</v>
      </c>
      <c r="G191" t="s">
        <v>299</v>
      </c>
      <c r="H191" s="1">
        <v>42937</v>
      </c>
    </row>
    <row r="192" spans="1:8" outlineLevel="2" x14ac:dyDescent="0.3">
      <c r="A192" t="s">
        <v>297</v>
      </c>
      <c r="B192" s="1">
        <v>42916</v>
      </c>
      <c r="C192" t="s">
        <v>298</v>
      </c>
      <c r="D192" t="s">
        <v>251</v>
      </c>
      <c r="E192" t="s">
        <v>300</v>
      </c>
      <c r="F192" s="3">
        <v>142.44999999999999</v>
      </c>
      <c r="G192" t="s">
        <v>299</v>
      </c>
      <c r="H192" s="1">
        <v>42937</v>
      </c>
    </row>
    <row r="193" spans="1:8" outlineLevel="2" x14ac:dyDescent="0.3">
      <c r="A193" t="s">
        <v>297</v>
      </c>
      <c r="B193" s="1">
        <v>42916</v>
      </c>
      <c r="C193" t="s">
        <v>298</v>
      </c>
      <c r="D193" t="s">
        <v>251</v>
      </c>
      <c r="E193" t="s">
        <v>301</v>
      </c>
      <c r="F193" s="3">
        <v>155.1</v>
      </c>
      <c r="G193" t="s">
        <v>299</v>
      </c>
      <c r="H193" s="1">
        <v>42937</v>
      </c>
    </row>
    <row r="194" spans="1:8" outlineLevel="2" x14ac:dyDescent="0.3">
      <c r="A194" t="s">
        <v>297</v>
      </c>
      <c r="B194" s="1">
        <v>42916</v>
      </c>
      <c r="C194" t="s">
        <v>298</v>
      </c>
      <c r="D194" t="s">
        <v>251</v>
      </c>
      <c r="E194" t="s">
        <v>302</v>
      </c>
      <c r="F194" s="3">
        <v>274.45</v>
      </c>
      <c r="G194" t="s">
        <v>299</v>
      </c>
      <c r="H194" s="1">
        <v>42937</v>
      </c>
    </row>
    <row r="195" spans="1:8" outlineLevel="1" x14ac:dyDescent="0.3">
      <c r="A195" s="2" t="s">
        <v>365</v>
      </c>
      <c r="B195" s="1"/>
      <c r="F195" s="3">
        <f>SUBTOTAL(9,F191:F194)</f>
        <v>6643</v>
      </c>
      <c r="H195" s="1"/>
    </row>
    <row r="196" spans="1:8" outlineLevel="2" x14ac:dyDescent="0.3">
      <c r="A196" t="s">
        <v>303</v>
      </c>
      <c r="B196" s="1">
        <v>42916</v>
      </c>
      <c r="C196" t="s">
        <v>304</v>
      </c>
      <c r="D196" t="s">
        <v>55</v>
      </c>
      <c r="E196" t="s">
        <v>305</v>
      </c>
      <c r="F196" s="3">
        <v>74.099999999999994</v>
      </c>
      <c r="G196" t="s">
        <v>306</v>
      </c>
      <c r="H196" s="1">
        <v>42937</v>
      </c>
    </row>
    <row r="197" spans="1:8" outlineLevel="2" x14ac:dyDescent="0.3">
      <c r="A197" t="s">
        <v>303</v>
      </c>
      <c r="B197" s="1">
        <v>42916</v>
      </c>
      <c r="C197" t="s">
        <v>304</v>
      </c>
      <c r="D197" t="s">
        <v>55</v>
      </c>
      <c r="E197" t="s">
        <v>307</v>
      </c>
      <c r="F197" s="3">
        <v>306.10000000000002</v>
      </c>
      <c r="G197" t="s">
        <v>306</v>
      </c>
      <c r="H197" s="1">
        <v>42937</v>
      </c>
    </row>
    <row r="198" spans="1:8" outlineLevel="2" x14ac:dyDescent="0.3">
      <c r="A198" t="s">
        <v>303</v>
      </c>
      <c r="B198" s="1">
        <v>42916</v>
      </c>
      <c r="C198" t="s">
        <v>304</v>
      </c>
      <c r="D198" t="s">
        <v>55</v>
      </c>
      <c r="E198" t="s">
        <v>308</v>
      </c>
      <c r="F198" s="3">
        <v>54.6</v>
      </c>
      <c r="G198" t="s">
        <v>306</v>
      </c>
      <c r="H198" s="1">
        <v>42937</v>
      </c>
    </row>
    <row r="199" spans="1:8" outlineLevel="2" x14ac:dyDescent="0.3">
      <c r="A199" t="s">
        <v>303</v>
      </c>
      <c r="B199" s="1">
        <v>42916</v>
      </c>
      <c r="C199" t="s">
        <v>304</v>
      </c>
      <c r="D199" t="s">
        <v>55</v>
      </c>
      <c r="E199" t="s">
        <v>309</v>
      </c>
      <c r="F199" s="3">
        <v>285.35000000000002</v>
      </c>
      <c r="G199" t="s">
        <v>306</v>
      </c>
      <c r="H199" s="1">
        <v>42937</v>
      </c>
    </row>
    <row r="200" spans="1:8" outlineLevel="2" x14ac:dyDescent="0.3">
      <c r="A200" t="s">
        <v>303</v>
      </c>
      <c r="B200" s="1">
        <v>42916</v>
      </c>
      <c r="C200" t="s">
        <v>304</v>
      </c>
      <c r="D200" t="s">
        <v>55</v>
      </c>
      <c r="E200" t="s">
        <v>310</v>
      </c>
      <c r="F200" s="3">
        <v>24.7</v>
      </c>
      <c r="G200" t="s">
        <v>306</v>
      </c>
      <c r="H200" s="1">
        <v>42937</v>
      </c>
    </row>
    <row r="201" spans="1:8" outlineLevel="2" x14ac:dyDescent="0.3">
      <c r="A201" t="s">
        <v>303</v>
      </c>
      <c r="B201" s="1">
        <v>42916</v>
      </c>
      <c r="C201" t="s">
        <v>304</v>
      </c>
      <c r="D201" t="s">
        <v>55</v>
      </c>
      <c r="E201" t="s">
        <v>311</v>
      </c>
      <c r="F201" s="3">
        <v>46.15</v>
      </c>
      <c r="G201" t="s">
        <v>306</v>
      </c>
      <c r="H201" s="1">
        <v>42937</v>
      </c>
    </row>
    <row r="202" spans="1:8" outlineLevel="2" x14ac:dyDescent="0.3">
      <c r="A202" t="s">
        <v>303</v>
      </c>
      <c r="B202" s="1">
        <v>42916</v>
      </c>
      <c r="C202" t="s">
        <v>304</v>
      </c>
      <c r="D202" t="s">
        <v>55</v>
      </c>
      <c r="E202" t="s">
        <v>23</v>
      </c>
      <c r="F202" s="3">
        <v>65</v>
      </c>
      <c r="G202" t="s">
        <v>306</v>
      </c>
      <c r="H202" s="1">
        <v>42937</v>
      </c>
    </row>
    <row r="203" spans="1:8" outlineLevel="1" x14ac:dyDescent="0.3">
      <c r="A203" s="2" t="s">
        <v>366</v>
      </c>
      <c r="B203" s="1"/>
      <c r="F203" s="3">
        <f>SUBTOTAL(9,F196:F202)</f>
        <v>856.00000000000011</v>
      </c>
      <c r="H203" s="1"/>
    </row>
    <row r="204" spans="1:8" outlineLevel="2" x14ac:dyDescent="0.3">
      <c r="A204" t="s">
        <v>312</v>
      </c>
      <c r="B204" s="1">
        <v>42916</v>
      </c>
      <c r="C204" t="s">
        <v>80</v>
      </c>
      <c r="D204" t="s">
        <v>81</v>
      </c>
      <c r="E204" t="s">
        <v>313</v>
      </c>
      <c r="F204" s="3">
        <v>42.11</v>
      </c>
      <c r="G204" t="s">
        <v>82</v>
      </c>
      <c r="H204" s="1">
        <v>42935</v>
      </c>
    </row>
    <row r="205" spans="1:8" outlineLevel="2" x14ac:dyDescent="0.3">
      <c r="A205" t="s">
        <v>312</v>
      </c>
      <c r="B205" s="1">
        <v>42916</v>
      </c>
      <c r="C205" t="s">
        <v>80</v>
      </c>
      <c r="D205" t="s">
        <v>81</v>
      </c>
      <c r="E205" t="s">
        <v>314</v>
      </c>
      <c r="F205" s="3">
        <v>66.239999999999995</v>
      </c>
      <c r="G205" t="s">
        <v>82</v>
      </c>
      <c r="H205" s="1">
        <v>42935</v>
      </c>
    </row>
    <row r="206" spans="1:8" outlineLevel="1" x14ac:dyDescent="0.3">
      <c r="A206" s="2" t="s">
        <v>367</v>
      </c>
      <c r="B206" s="1"/>
      <c r="F206" s="3">
        <f>SUBTOTAL(9,F204:F205)</f>
        <v>108.35</v>
      </c>
      <c r="H206" s="1"/>
    </row>
    <row r="207" spans="1:8" outlineLevel="1" x14ac:dyDescent="0.3"/>
    <row r="208" spans="1:8" outlineLevel="1" x14ac:dyDescent="0.3"/>
    <row r="209" outlineLevel="1" x14ac:dyDescent="0.3"/>
    <row r="210" outlineLevel="1" x14ac:dyDescent="0.3"/>
    <row r="211" outlineLevel="1" x14ac:dyDescent="0.3"/>
    <row r="212" outlineLevel="1" x14ac:dyDescent="0.3"/>
    <row r="213" outlineLevel="1" x14ac:dyDescent="0.3"/>
    <row r="214" outlineLevel="1" x14ac:dyDescent="0.3"/>
    <row r="215" outlineLevel="1" x14ac:dyDescent="0.3"/>
    <row r="216" outlineLevel="1" x14ac:dyDescent="0.3"/>
    <row r="217" outlineLevel="1" x14ac:dyDescent="0.3"/>
    <row r="218" outlineLevel="1" x14ac:dyDescent="0.3"/>
    <row r="219" outlineLevel="1" x14ac:dyDescent="0.3"/>
    <row r="220" outlineLevel="1" x14ac:dyDescent="0.3"/>
    <row r="221" outlineLevel="1" x14ac:dyDescent="0.3"/>
    <row r="222" outlineLevel="1" x14ac:dyDescent="0.3"/>
    <row r="223" outlineLevel="1" x14ac:dyDescent="0.3"/>
    <row r="224" outlineLevel="1" x14ac:dyDescent="0.3"/>
    <row r="225" outlineLevel="1" x14ac:dyDescent="0.3"/>
    <row r="226" outlineLevel="1" x14ac:dyDescent="0.3"/>
    <row r="227" outlineLevel="1" x14ac:dyDescent="0.3"/>
    <row r="228" outlineLevel="1" x14ac:dyDescent="0.3"/>
    <row r="229" outlineLevel="1" x14ac:dyDescent="0.3"/>
    <row r="230" outlineLevel="1" x14ac:dyDescent="0.3"/>
    <row r="231" outlineLevel="1" x14ac:dyDescent="0.3"/>
    <row r="232" outlineLevel="1" x14ac:dyDescent="0.3"/>
    <row r="233" outlineLevel="1" x14ac:dyDescent="0.3"/>
    <row r="234" outlineLevel="1" x14ac:dyDescent="0.3"/>
    <row r="235" outlineLevel="1" x14ac:dyDescent="0.3"/>
    <row r="236" outlineLevel="1" x14ac:dyDescent="0.3"/>
    <row r="237" outlineLevel="1" x14ac:dyDescent="0.3"/>
    <row r="238" outlineLevel="1" x14ac:dyDescent="0.3"/>
    <row r="239" outlineLevel="1" x14ac:dyDescent="0.3"/>
    <row r="240" outlineLevel="1" x14ac:dyDescent="0.3"/>
    <row r="241" outlineLevel="1" x14ac:dyDescent="0.3"/>
    <row r="242" outlineLevel="1" x14ac:dyDescent="0.3"/>
    <row r="243" outlineLevel="1" x14ac:dyDescent="0.3"/>
    <row r="244" outlineLevel="1" x14ac:dyDescent="0.3"/>
    <row r="245" outlineLevel="1" x14ac:dyDescent="0.3"/>
    <row r="246" outlineLevel="1" x14ac:dyDescent="0.3"/>
    <row r="247" outlineLevel="1" x14ac:dyDescent="0.3"/>
    <row r="248" outlineLevel="1" x14ac:dyDescent="0.3"/>
    <row r="249" outlineLevel="1" x14ac:dyDescent="0.3"/>
    <row r="250" outlineLevel="1" x14ac:dyDescent="0.3"/>
    <row r="251" outlineLevel="1" x14ac:dyDescent="0.3"/>
    <row r="252" outlineLevel="1" x14ac:dyDescent="0.3"/>
    <row r="253" outlineLevel="1" x14ac:dyDescent="0.3"/>
    <row r="254" outlineLevel="1" x14ac:dyDescent="0.3"/>
    <row r="255" outlineLevel="1" x14ac:dyDescent="0.3"/>
    <row r="256" outlineLevel="1" x14ac:dyDescent="0.3"/>
    <row r="257" outlineLevel="1" x14ac:dyDescent="0.3"/>
    <row r="258" outlineLevel="1" x14ac:dyDescent="0.3"/>
    <row r="259" outlineLevel="1" x14ac:dyDescent="0.3"/>
    <row r="260" outlineLevel="1" x14ac:dyDescent="0.3"/>
    <row r="261" outlineLevel="1" x14ac:dyDescent="0.3"/>
    <row r="262" outlineLevel="1" x14ac:dyDescent="0.3"/>
    <row r="263" outlineLevel="1" x14ac:dyDescent="0.3"/>
    <row r="264" outlineLevel="1" x14ac:dyDescent="0.3"/>
    <row r="265" outlineLevel="1" x14ac:dyDescent="0.3"/>
    <row r="266" outlineLevel="1" x14ac:dyDescent="0.3"/>
    <row r="267" outlineLevel="1" x14ac:dyDescent="0.3"/>
    <row r="268" outlineLevel="1" x14ac:dyDescent="0.3"/>
    <row r="269" outlineLevel="1" x14ac:dyDescent="0.3"/>
    <row r="270" outlineLevel="1" x14ac:dyDescent="0.3"/>
    <row r="271" outlineLevel="1" x14ac:dyDescent="0.3"/>
    <row r="272" outlineLevel="1" x14ac:dyDescent="0.3"/>
    <row r="273" outlineLevel="1" x14ac:dyDescent="0.3"/>
    <row r="274" outlineLevel="1" x14ac:dyDescent="0.3"/>
    <row r="275" outlineLevel="1" x14ac:dyDescent="0.3"/>
    <row r="276" outlineLevel="1" x14ac:dyDescent="0.3"/>
    <row r="277" outlineLevel="1" x14ac:dyDescent="0.3"/>
    <row r="278" outlineLevel="1" x14ac:dyDescent="0.3"/>
    <row r="279" outlineLevel="1" x14ac:dyDescent="0.3"/>
    <row r="280" outlineLevel="1" x14ac:dyDescent="0.3"/>
    <row r="281" outlineLevel="1" x14ac:dyDescent="0.3"/>
    <row r="282" outlineLevel="1" x14ac:dyDescent="0.3"/>
    <row r="283" outlineLevel="1" x14ac:dyDescent="0.3"/>
    <row r="284" outlineLevel="1" x14ac:dyDescent="0.3"/>
    <row r="285" outlineLevel="1" x14ac:dyDescent="0.3"/>
    <row r="286" outlineLevel="1" x14ac:dyDescent="0.3"/>
    <row r="287" outlineLevel="1" x14ac:dyDescent="0.3"/>
    <row r="288" outlineLevel="1" x14ac:dyDescent="0.3"/>
    <row r="289" spans="1:6" outlineLevel="1" x14ac:dyDescent="0.3"/>
    <row r="290" spans="1:6" outlineLevel="1" x14ac:dyDescent="0.3"/>
    <row r="291" spans="1:6" outlineLevel="1" x14ac:dyDescent="0.3"/>
    <row r="292" spans="1:6" outlineLevel="1" x14ac:dyDescent="0.3"/>
    <row r="293" spans="1:6" outlineLevel="1" x14ac:dyDescent="0.3"/>
    <row r="294" spans="1:6" outlineLevel="1" x14ac:dyDescent="0.3"/>
    <row r="295" spans="1:6" outlineLevel="1" x14ac:dyDescent="0.3"/>
    <row r="296" spans="1:6" outlineLevel="1" x14ac:dyDescent="0.3"/>
    <row r="297" spans="1:6" outlineLevel="1" x14ac:dyDescent="0.3"/>
    <row r="298" spans="1:6" outlineLevel="1" x14ac:dyDescent="0.3"/>
    <row r="299" spans="1:6" outlineLevel="1" x14ac:dyDescent="0.3"/>
    <row r="300" spans="1:6" outlineLevel="1" x14ac:dyDescent="0.3"/>
    <row r="301" spans="1:6" outlineLevel="1" x14ac:dyDescent="0.3"/>
    <row r="302" spans="1:6" outlineLevel="1" x14ac:dyDescent="0.3"/>
    <row r="303" spans="1:6" outlineLevel="1" x14ac:dyDescent="0.3"/>
    <row r="304" spans="1:6" outlineLevel="1" x14ac:dyDescent="0.3">
      <c r="A304" s="2" t="s">
        <v>368</v>
      </c>
      <c r="F304" s="3">
        <f>SUBTOTAL(9,F2:F303)</f>
        <v>145561.05000000002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ASST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VARRONE Enzo</dc:creator>
  <cp:lastModifiedBy>BESSONE Daniele</cp:lastModifiedBy>
  <dcterms:created xsi:type="dcterms:W3CDTF">2017-08-03T08:14:11Z</dcterms:created>
  <dcterms:modified xsi:type="dcterms:W3CDTF">2017-08-04T07:51:58Z</dcterms:modified>
</cp:coreProperties>
</file>